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VER MAPA\SEVER MAPA VSA DOKUMNETACIJA\SEVER DOKUMENTI VSI 2024\VETERANSKE ŠPORTNE IGRE 2024 POSTOJNA\"/>
    </mc:Choice>
  </mc:AlternateContent>
  <xr:revisionPtr revIDLastSave="0" documentId="8_{B5D8F170-FC4C-4511-9B7A-B57326D3B6B0}" xr6:coauthVersionLast="47" xr6:coauthVersionMax="47" xr10:uidLastSave="{00000000-0000-0000-0000-000000000000}"/>
  <bookViews>
    <workbookView xWindow="-120" yWindow="-120" windowWidth="29040" windowHeight="15720" xr2:uid="{0D53F4DE-86AD-49E7-AFD6-936D40B0448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" l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<sst xmlns="http://schemas.openxmlformats.org/spreadsheetml/2006/main" count="563" uniqueCount="103">
  <si>
    <t>23 VETERANSKE ŠPORTNE IGRE  -  2024</t>
  </si>
  <si>
    <t>POSTOJNA</t>
  </si>
  <si>
    <t>SKUPNO</t>
  </si>
  <si>
    <t>URADNI   REZULTATI</t>
  </si>
  <si>
    <t>Zap. št.</t>
  </si>
  <si>
    <t>ORGAN.</t>
  </si>
  <si>
    <t>EKIPA</t>
  </si>
  <si>
    <t>PIKADO</t>
  </si>
  <si>
    <t>VLEČENJE VRVI</t>
  </si>
  <si>
    <t>ŠAH</t>
  </si>
  <si>
    <t>KOŠARKA</t>
  </si>
  <si>
    <t>STRELJANJE</t>
  </si>
  <si>
    <t>MET BOMBE</t>
  </si>
  <si>
    <t xml:space="preserve">  SKUPAJ</t>
  </si>
  <si>
    <t>OZVVS</t>
  </si>
  <si>
    <t>Dolenjska</t>
  </si>
  <si>
    <t>Zgornja Gorenjska</t>
  </si>
  <si>
    <t>Celje</t>
  </si>
  <si>
    <t>Ruše</t>
  </si>
  <si>
    <t>SEVER</t>
  </si>
  <si>
    <t>Spodnje Savinjske doline</t>
  </si>
  <si>
    <t>Kočevje</t>
  </si>
  <si>
    <t>Snežnik</t>
  </si>
  <si>
    <t>Slovenska Bistrica</t>
  </si>
  <si>
    <t>Ljubljana</t>
  </si>
  <si>
    <t>Šmarje pri Jelšah</t>
  </si>
  <si>
    <t>Zgornjesavinjske-Zadrečke doline</t>
  </si>
  <si>
    <t>Ptuj</t>
  </si>
  <si>
    <t>Maribor</t>
  </si>
  <si>
    <t>Bela Krajina</t>
  </si>
  <si>
    <t>Trebnje</t>
  </si>
  <si>
    <t>Krško</t>
  </si>
  <si>
    <t>Brežice</t>
  </si>
  <si>
    <t>Pomurje</t>
  </si>
  <si>
    <t>Ribnica</t>
  </si>
  <si>
    <t>Gornja Radgona</t>
  </si>
  <si>
    <t>Specialna enota</t>
  </si>
  <si>
    <t>Velenje</t>
  </si>
  <si>
    <t>Sevnica</t>
  </si>
  <si>
    <t>Dolenjske in Bele Krajine</t>
  </si>
  <si>
    <t>Litija - Šmartno</t>
  </si>
  <si>
    <t>Posavje</t>
  </si>
  <si>
    <t>Lenart</t>
  </si>
  <si>
    <t>Idrija - Cerkno</t>
  </si>
  <si>
    <t>Mislinjska dolina</t>
  </si>
  <si>
    <t>Gornje Posočje</t>
  </si>
  <si>
    <t>Kamnik-Komenda</t>
  </si>
  <si>
    <t>Primorsko in Notranjsko</t>
  </si>
  <si>
    <t>Domžale</t>
  </si>
  <si>
    <t>Ljutomer</t>
  </si>
  <si>
    <t>Murska Sobota</t>
  </si>
  <si>
    <t>Kranj</t>
  </si>
  <si>
    <t>Slovenska Istra</t>
  </si>
  <si>
    <t>Zasavje</t>
  </si>
  <si>
    <t>Dravograd</t>
  </si>
  <si>
    <t>Kanal</t>
  </si>
  <si>
    <t>Velike Lašče</t>
  </si>
  <si>
    <t>Severne Primorske</t>
  </si>
  <si>
    <t>Koroška</t>
  </si>
  <si>
    <t>Vrhnika - Borovnica</t>
  </si>
  <si>
    <t>DNS</t>
  </si>
  <si>
    <t>Šoštanj</t>
  </si>
  <si>
    <t>Obdelava podatkov:</t>
  </si>
  <si>
    <t>Janez Kunstelj</t>
  </si>
  <si>
    <t>STRELJANJE - ZRAČNA PUŠKA</t>
  </si>
  <si>
    <t>URADNI REZULTATI</t>
  </si>
  <si>
    <t>MESTO</t>
  </si>
  <si>
    <t>ORGANIZACIJA</t>
  </si>
  <si>
    <t>REZULTAT</t>
  </si>
  <si>
    <t>TOČKE</t>
  </si>
  <si>
    <t>Vodja tekmovanja:</t>
  </si>
  <si>
    <t>Zadnik Jadran 040 200 253</t>
  </si>
  <si>
    <t>Koordinator ZVVS:</t>
  </si>
  <si>
    <t>Anton Pozvek - 041 725 397</t>
  </si>
  <si>
    <t>Bavec Vinko 031 363 740</t>
  </si>
  <si>
    <t>Kočevar Tone - 041 746 817</t>
  </si>
  <si>
    <t>Predstavnik ZVVS:</t>
  </si>
  <si>
    <t>Zigmunt Anton 040 632 723</t>
  </si>
  <si>
    <t xml:space="preserve"> KOŠARKA </t>
  </si>
  <si>
    <t xml:space="preserve">Vodja tekmovanja: </t>
  </si>
  <si>
    <t>Repenšek Darko - 041 651 192</t>
  </si>
  <si>
    <t xml:space="preserve">Sodnik: </t>
  </si>
  <si>
    <t>Lenassi Aleš - 041 285 256</t>
  </si>
  <si>
    <t>Gornik Janez - 041 639 905</t>
  </si>
  <si>
    <t>URADNI  REZULTATI</t>
  </si>
  <si>
    <t xml:space="preserve"> </t>
  </si>
  <si>
    <t>ORG.</t>
  </si>
  <si>
    <t xml:space="preserve">Kosalec Božo - 051 610 516 </t>
  </si>
  <si>
    <t>Pakiž Vlado - 041 323 757</t>
  </si>
  <si>
    <t>Koler Tone - 041 562 864</t>
  </si>
  <si>
    <t>Zavod znanje:</t>
  </si>
  <si>
    <t>Fatur Brane - 041 610 309</t>
  </si>
  <si>
    <t>Todorovski Rajko - 040 320 786</t>
  </si>
  <si>
    <t>Sodnik:</t>
  </si>
  <si>
    <t>Ogrin Drago - 041 773 263</t>
  </si>
  <si>
    <t>Wolfgruber Maks - 040 808 849</t>
  </si>
  <si>
    <t xml:space="preserve"> PIKADO</t>
  </si>
  <si>
    <t>LJubljana</t>
  </si>
  <si>
    <t>Spodnje Savinske doline</t>
  </si>
  <si>
    <t>Kunstelj Janez - 031 528 891</t>
  </si>
  <si>
    <t xml:space="preserve">Jankovič Mitja - 031 332 852 in </t>
  </si>
  <si>
    <t>Korče Danilo - 040 747 236</t>
  </si>
  <si>
    <t>Meden Jože - 041 632 460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</si>
</sst>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20"/>
      <name val="Times New Roman"/>
      <family val="1"/>
      <charset val="238"/>
    </font>
    <font>
      <b/>
      <i/>
      <sz val="18"/>
      <name val="Times New Roman"/>
      <family val="1"/>
      <charset val="238"/>
    </font>
    <font>
      <b/>
      <sz val="10"/>
      <name val="Arial CE"/>
      <family val="2"/>
      <charset val="238"/>
    </font>
    <font>
      <b/>
      <i/>
      <sz val="11"/>
      <name val="Times New Roman"/>
      <family val="1"/>
      <charset val="238"/>
    </font>
    <font>
      <sz val="10"/>
      <name val="Arial CE"/>
      <family val="2"/>
      <charset val="238"/>
    </font>
    <font>
      <sz val="12"/>
      <name val="Arial Narrow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i/>
      <sz val="10"/>
      <name val="Calibri"/>
      <family val="2"/>
      <charset val="238"/>
      <scheme val="minor"/>
    </font>
    <font>
      <b/>
      <i/>
      <sz val="22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20"/>
      <name val="Calibri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0"/>
      <name val="Calibri"/>
      <family val="2"/>
      <charset val="238"/>
    </font>
    <font>
      <i/>
      <sz val="11"/>
      <name val="Arial Narrow"/>
      <family val="2"/>
      <charset val="238"/>
    </font>
    <font>
      <i/>
      <sz val="10"/>
      <name val="Arial Narrow"/>
      <family val="2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1" fontId="7" fillId="0" borderId="3" xfId="2" applyNumberFormat="1" applyFont="1" applyBorder="1" applyAlignment="1">
      <alignment horizontal="center" textRotation="90"/>
    </xf>
    <xf numFmtId="1" fontId="7" fillId="0" borderId="4" xfId="2" applyNumberFormat="1" applyFont="1" applyBorder="1" applyAlignment="1">
      <alignment horizontal="center" textRotation="90"/>
    </xf>
    <xf numFmtId="1" fontId="8" fillId="0" borderId="5" xfId="1" applyNumberFormat="1" applyFont="1" applyBorder="1" applyAlignment="1">
      <alignment horizontal="center" textRotation="90"/>
    </xf>
    <xf numFmtId="0" fontId="7" fillId="0" borderId="6" xfId="2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10" fillId="0" borderId="7" xfId="2" applyFont="1" applyBorder="1"/>
    <xf numFmtId="1" fontId="11" fillId="0" borderId="8" xfId="1" applyNumberFormat="1" applyFont="1" applyBorder="1" applyAlignment="1">
      <alignment horizontal="center"/>
    </xf>
    <xf numFmtId="1" fontId="12" fillId="0" borderId="9" xfId="1" applyNumberFormat="1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10" fillId="0" borderId="11" xfId="2" applyFont="1" applyBorder="1"/>
    <xf numFmtId="1" fontId="11" fillId="0" borderId="11" xfId="1" applyNumberFormat="1" applyFont="1" applyBorder="1" applyAlignment="1">
      <alignment horizontal="center"/>
    </xf>
    <xf numFmtId="1" fontId="12" fillId="0" borderId="12" xfId="1" applyNumberFormat="1" applyFont="1" applyBorder="1" applyAlignment="1">
      <alignment horizontal="center"/>
    </xf>
    <xf numFmtId="0" fontId="13" fillId="0" borderId="11" xfId="1" applyFont="1" applyBorder="1" applyAlignment="1">
      <alignment horizontal="center" vertical="center"/>
    </xf>
    <xf numFmtId="0" fontId="4" fillId="0" borderId="11" xfId="1" applyBorder="1" applyAlignment="1">
      <alignment horizontal="center"/>
    </xf>
    <xf numFmtId="1" fontId="4" fillId="0" borderId="11" xfId="2" applyNumberFormat="1" applyBorder="1" applyAlignment="1">
      <alignment horizontal="center"/>
    </xf>
    <xf numFmtId="0" fontId="0" fillId="0" borderId="11" xfId="0" applyBorder="1"/>
    <xf numFmtId="0" fontId="7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10" fillId="0" borderId="14" xfId="2" applyFont="1" applyBorder="1"/>
    <xf numFmtId="0" fontId="0" fillId="0" borderId="14" xfId="0" applyBorder="1"/>
    <xf numFmtId="1" fontId="13" fillId="0" borderId="14" xfId="1" applyNumberFormat="1" applyFont="1" applyBorder="1" applyAlignment="1">
      <alignment horizontal="center"/>
    </xf>
    <xf numFmtId="1" fontId="11" fillId="0" borderId="14" xfId="1" applyNumberFormat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1" fontId="12" fillId="0" borderId="15" xfId="1" applyNumberFormat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/>
    <xf numFmtId="1" fontId="13" fillId="0" borderId="0" xfId="1" applyNumberFormat="1" applyFont="1" applyAlignment="1">
      <alignment horizontal="center"/>
    </xf>
    <xf numFmtId="0" fontId="4" fillId="0" borderId="0" xfId="1" applyAlignment="1">
      <alignment horizontal="right" vertical="center"/>
    </xf>
    <xf numFmtId="1" fontId="0" fillId="0" borderId="0" xfId="0" applyNumberFormat="1"/>
    <xf numFmtId="0" fontId="5" fillId="0" borderId="0" xfId="2" applyFont="1" applyAlignment="1">
      <alignment horizontal="center"/>
    </xf>
    <xf numFmtId="0" fontId="15" fillId="0" borderId="16" xfId="2" applyFont="1" applyBorder="1" applyAlignment="1">
      <alignment horizontal="center"/>
    </xf>
    <xf numFmtId="0" fontId="15" fillId="0" borderId="17" xfId="2" applyFont="1" applyBorder="1" applyAlignment="1">
      <alignment horizontal="center"/>
    </xf>
    <xf numFmtId="1" fontId="16" fillId="0" borderId="20" xfId="1" applyNumberFormat="1" applyFont="1" applyBorder="1" applyAlignment="1">
      <alignment horizontal="center"/>
    </xf>
    <xf numFmtId="1" fontId="16" fillId="0" borderId="12" xfId="1" applyNumberFormat="1" applyFont="1" applyBorder="1" applyAlignment="1">
      <alignment horizontal="center"/>
    </xf>
    <xf numFmtId="1" fontId="17" fillId="0" borderId="12" xfId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7" fillId="0" borderId="11" xfId="2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" fontId="17" fillId="0" borderId="14" xfId="2" applyNumberFormat="1" applyFont="1" applyBorder="1" applyAlignment="1">
      <alignment horizontal="center"/>
    </xf>
    <xf numFmtId="1" fontId="17" fillId="0" borderId="15" xfId="1" applyNumberFormat="1" applyFont="1" applyBorder="1" applyAlignment="1">
      <alignment horizontal="center"/>
    </xf>
    <xf numFmtId="1" fontId="17" fillId="0" borderId="0" xfId="1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0" fontId="18" fillId="0" borderId="0" xfId="0" applyFont="1"/>
    <xf numFmtId="0" fontId="13" fillId="0" borderId="0" xfId="1" applyFont="1"/>
    <xf numFmtId="0" fontId="19" fillId="0" borderId="0" xfId="0" applyFont="1"/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1" fontId="11" fillId="0" borderId="20" xfId="1" applyNumberFormat="1" applyFont="1" applyBorder="1" applyAlignment="1">
      <alignment horizontal="center"/>
    </xf>
    <xf numFmtId="1" fontId="11" fillId="0" borderId="12" xfId="1" applyNumberFormat="1" applyFont="1" applyBorder="1" applyAlignment="1">
      <alignment horizontal="center"/>
    </xf>
    <xf numFmtId="1" fontId="11" fillId="0" borderId="15" xfId="1" applyNumberFormat="1" applyFont="1" applyBorder="1" applyAlignment="1">
      <alignment horizontal="center"/>
    </xf>
    <xf numFmtId="0" fontId="12" fillId="0" borderId="0" xfId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20" fillId="0" borderId="0" xfId="1" applyFont="1" applyAlignment="1">
      <alignment horizontal="center" vertical="center"/>
    </xf>
    <xf numFmtId="0" fontId="21" fillId="0" borderId="0" xfId="0" applyFont="1"/>
    <xf numFmtId="0" fontId="22" fillId="0" borderId="0" xfId="2" applyFont="1" applyAlignment="1">
      <alignment horizontal="right"/>
    </xf>
    <xf numFmtId="0" fontId="23" fillId="0" borderId="23" xfId="2" applyFont="1" applyBorder="1" applyAlignment="1">
      <alignment horizontal="center"/>
    </xf>
    <xf numFmtId="0" fontId="24" fillId="0" borderId="21" xfId="2" applyFont="1" applyBorder="1" applyAlignment="1">
      <alignment horizontal="center"/>
    </xf>
    <xf numFmtId="0" fontId="24" fillId="0" borderId="22" xfId="2" applyFont="1" applyBorder="1" applyAlignment="1">
      <alignment horizontal="center"/>
    </xf>
    <xf numFmtId="0" fontId="24" fillId="0" borderId="24" xfId="2" applyFont="1" applyBorder="1" applyAlignment="1">
      <alignment horizontal="center"/>
    </xf>
    <xf numFmtId="0" fontId="24" fillId="0" borderId="19" xfId="2" applyFont="1" applyBorder="1" applyAlignment="1">
      <alignment horizontal="center"/>
    </xf>
    <xf numFmtId="1" fontId="11" fillId="0" borderId="7" xfId="1" applyNumberFormat="1" applyFont="1" applyBorder="1" applyAlignment="1">
      <alignment horizontal="center"/>
    </xf>
    <xf numFmtId="1" fontId="17" fillId="0" borderId="2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1" fillId="0" borderId="0" xfId="2" applyFont="1"/>
    <xf numFmtId="0" fontId="14" fillId="0" borderId="0" xfId="2" applyFont="1" applyAlignment="1">
      <alignment horizontal="right"/>
    </xf>
    <xf numFmtId="0" fontId="20" fillId="0" borderId="0" xfId="2" applyFont="1"/>
    <xf numFmtId="0" fontId="25" fillId="0" borderId="0" xfId="0" applyFont="1" applyAlignment="1">
      <alignment vertical="center"/>
    </xf>
    <xf numFmtId="0" fontId="14" fillId="0" borderId="0" xfId="1" applyFont="1"/>
    <xf numFmtId="0" fontId="27" fillId="0" borderId="16" xfId="1" applyFont="1" applyBorder="1" applyAlignment="1">
      <alignment horizontal="center"/>
    </xf>
    <xf numFmtId="0" fontId="27" fillId="0" borderId="17" xfId="1" applyFont="1" applyBorder="1" applyAlignment="1">
      <alignment horizontal="center"/>
    </xf>
    <xf numFmtId="0" fontId="27" fillId="0" borderId="18" xfId="1" applyFont="1" applyBorder="1" applyAlignment="1">
      <alignment horizontal="center"/>
    </xf>
    <xf numFmtId="164" fontId="27" fillId="0" borderId="25" xfId="1" applyNumberFormat="1" applyFont="1" applyBorder="1" applyAlignment="1">
      <alignment horizontal="center"/>
    </xf>
    <xf numFmtId="0" fontId="27" fillId="0" borderId="26" xfId="1" applyFont="1" applyBorder="1" applyAlignment="1">
      <alignment horizontal="center"/>
    </xf>
    <xf numFmtId="0" fontId="28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29" fillId="0" borderId="0" xfId="0" applyFont="1"/>
    <xf numFmtId="1" fontId="30" fillId="0" borderId="0" xfId="1" applyNumberFormat="1" applyFont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 applyAlignment="1">
      <alignment horizontal="left"/>
    </xf>
    <xf numFmtId="0" fontId="32" fillId="0" borderId="0" xfId="2" applyFont="1" applyAlignment="1">
      <alignment horizontal="right"/>
    </xf>
    <xf numFmtId="0" fontId="21" fillId="0" borderId="0" xfId="0" applyFont="1" applyAlignment="1">
      <alignment horizontal="right"/>
    </xf>
    <xf numFmtId="0" fontId="24" fillId="0" borderId="21" xfId="1" applyFont="1" applyBorder="1" applyAlignment="1">
      <alignment horizontal="center"/>
    </xf>
    <xf numFmtId="0" fontId="24" fillId="0" borderId="22" xfId="1" applyFont="1" applyBorder="1" applyAlignment="1">
      <alignment horizontal="center"/>
    </xf>
    <xf numFmtId="0" fontId="24" fillId="0" borderId="19" xfId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49" fontId="33" fillId="0" borderId="0" xfId="1" applyNumberFormat="1" applyFont="1" applyAlignment="1">
      <alignment horizontal="center"/>
    </xf>
    <xf numFmtId="0" fontId="34" fillId="0" borderId="0" xfId="1" applyFont="1"/>
    <xf numFmtId="49" fontId="8" fillId="0" borderId="16" xfId="1" applyNumberFormat="1" applyFont="1" applyBorder="1" applyAlignment="1">
      <alignment horizontal="center"/>
    </xf>
    <xf numFmtId="49" fontId="35" fillId="0" borderId="18" xfId="1" applyNumberFormat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17" fillId="0" borderId="20" xfId="1" applyFont="1" applyBorder="1" applyAlignment="1">
      <alignment horizontal="center"/>
    </xf>
    <xf numFmtId="0" fontId="17" fillId="0" borderId="12" xfId="1" applyFont="1" applyBorder="1" applyAlignment="1">
      <alignment horizontal="center"/>
    </xf>
    <xf numFmtId="0" fontId="7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/>
    <xf numFmtId="0" fontId="17" fillId="0" borderId="0" xfId="1" applyFont="1" applyAlignment="1">
      <alignment horizontal="center"/>
    </xf>
    <xf numFmtId="0" fontId="36" fillId="0" borderId="0" xfId="0" applyFont="1"/>
    <xf numFmtId="0" fontId="17" fillId="0" borderId="0" xfId="1" applyFont="1" applyAlignment="1">
      <alignment horizontal="right"/>
    </xf>
    <xf numFmtId="0" fontId="20" fillId="0" borderId="0" xfId="1" applyFont="1" applyAlignment="1">
      <alignment horizontal="left"/>
    </xf>
    <xf numFmtId="0" fontId="9" fillId="0" borderId="0" xfId="2" applyFont="1" applyAlignment="1">
      <alignment horizontal="right"/>
    </xf>
    <xf numFmtId="0" fontId="7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/>
    </xf>
    <xf numFmtId="0" fontId="10" fillId="2" borderId="11" xfId="2" applyFont="1" applyFill="1" applyBorder="1"/>
    <xf numFmtId="0" fontId="0" fillId="2" borderId="11" xfId="0" applyFill="1" applyBorder="1"/>
    <xf numFmtId="1" fontId="13" fillId="2" borderId="11" xfId="1" applyNumberFormat="1" applyFont="1" applyFill="1" applyBorder="1" applyAlignment="1">
      <alignment horizontal="center"/>
    </xf>
    <xf numFmtId="1" fontId="11" fillId="2" borderId="11" xfId="1" applyNumberFormat="1" applyFont="1" applyFill="1" applyBorder="1" applyAlignment="1">
      <alignment horizontal="center"/>
    </xf>
    <xf numFmtId="1" fontId="12" fillId="2" borderId="12" xfId="1" applyNumberFormat="1" applyFont="1" applyFill="1" applyBorder="1" applyAlignment="1">
      <alignment horizontal="center"/>
    </xf>
    <xf numFmtId="0" fontId="4" fillId="2" borderId="11" xfId="1" applyFill="1" applyBorder="1" applyAlignment="1">
      <alignment horizontal="center"/>
    </xf>
    <xf numFmtId="0" fontId="13" fillId="2" borderId="11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/>
    </xf>
    <xf numFmtId="1" fontId="16" fillId="2" borderId="12" xfId="1" applyNumberFormat="1" applyFont="1" applyFill="1" applyBorder="1" applyAlignment="1">
      <alignment horizontal="center"/>
    </xf>
    <xf numFmtId="1" fontId="17" fillId="2" borderId="12" xfId="1" applyNumberFormat="1" applyFont="1" applyFill="1" applyBorder="1" applyAlignment="1">
      <alignment horizontal="center"/>
    </xf>
    <xf numFmtId="0" fontId="15" fillId="0" borderId="28" xfId="2" applyFont="1" applyBorder="1" applyAlignment="1">
      <alignment horizontal="center"/>
    </xf>
    <xf numFmtId="0" fontId="15" fillId="0" borderId="24" xfId="2" applyFont="1" applyBorder="1" applyAlignment="1">
      <alignment horizontal="center"/>
    </xf>
    <xf numFmtId="1" fontId="15" fillId="0" borderId="27" xfId="2" applyNumberFormat="1" applyFont="1" applyBorder="1" applyAlignment="1">
      <alignment horizontal="center"/>
    </xf>
    <xf numFmtId="1" fontId="11" fillId="2" borderId="12" xfId="1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7" fillId="2" borderId="13" xfId="2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10" fillId="2" borderId="14" xfId="2" applyFont="1" applyFill="1" applyBorder="1"/>
    <xf numFmtId="1" fontId="11" fillId="2" borderId="14" xfId="1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17" fillId="2" borderId="12" xfId="1" applyFont="1" applyFill="1" applyBorder="1" applyAlignment="1">
      <alignment horizontal="center"/>
    </xf>
    <xf numFmtId="0" fontId="17" fillId="2" borderId="15" xfId="1" applyFont="1" applyFill="1" applyBorder="1" applyAlignment="1">
      <alignment horizontal="center"/>
    </xf>
    <xf numFmtId="1" fontId="11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0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26" fillId="0" borderId="0" xfId="1" applyFont="1" applyAlignment="1">
      <alignment horizontal="center"/>
    </xf>
  </cellXfs>
  <cellStyles count="3">
    <cellStyle name="Navadno" xfId="0" builtinId="0"/>
    <cellStyle name="Navadno 2" xfId="2" xr:uid="{758406AA-DACC-42A7-AD8B-FA0DF4E1F9D3}"/>
    <cellStyle name="Navadno 3" xfId="1" xr:uid="{ACFD7113-DD63-457B-ABB7-061A25F063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533C6-8905-4D93-BD72-971108A65280}">
  <dimension ref="A1:AQ65"/>
  <sheetViews>
    <sheetView tabSelected="1" workbookViewId="0">
      <selection activeCell="AN40" sqref="AN40:AQ40"/>
    </sheetView>
  </sheetViews>
  <sheetFormatPr defaultRowHeight="15.75" x14ac:dyDescent="0.25"/>
  <cols>
    <col min="1" max="1" width="7.140625" customWidth="1"/>
    <col min="2" max="2" width="9.28515625" style="1" customWidth="1"/>
    <col min="3" max="3" width="29.85546875" customWidth="1"/>
    <col min="4" max="4" width="4.7109375" customWidth="1"/>
    <col min="5" max="9" width="5.28515625" customWidth="1"/>
    <col min="10" max="10" width="7.28515625" customWidth="1"/>
    <col min="12" max="12" width="8.140625" customWidth="1"/>
    <col min="13" max="13" width="12.28515625" customWidth="1"/>
    <col min="14" max="14" width="36.5703125" customWidth="1"/>
    <col min="15" max="15" width="11.7109375" style="35" customWidth="1"/>
    <col min="18" max="18" width="8.28515625" style="53" customWidth="1"/>
    <col min="19" max="19" width="12.5703125" style="53" customWidth="1"/>
    <col min="20" max="20" width="42.140625" style="53" customWidth="1"/>
    <col min="21" max="21" width="8.7109375" style="53" customWidth="1"/>
    <col min="24" max="24" width="15.5703125" customWidth="1"/>
    <col min="25" max="25" width="32.85546875" customWidth="1"/>
    <col min="26" max="26" width="12.85546875" customWidth="1"/>
    <col min="29" max="29" width="8.5703125" style="85" customWidth="1"/>
    <col min="30" max="30" width="16.42578125" style="85" customWidth="1"/>
    <col min="31" max="31" width="37.140625" style="85" customWidth="1"/>
    <col min="32" max="32" width="12.7109375" style="85" customWidth="1"/>
    <col min="33" max="33" width="10.7109375" style="85" customWidth="1"/>
    <col min="35" max="35" width="8.85546875" style="1"/>
    <col min="36" max="36" width="19.5703125" customWidth="1"/>
    <col min="37" max="37" width="38.7109375" customWidth="1"/>
    <col min="38" max="38" width="11.140625" customWidth="1"/>
    <col min="40" max="40" width="8.5703125" style="108" customWidth="1"/>
    <col min="41" max="41" width="19.140625" style="108" customWidth="1"/>
    <col min="42" max="42" width="34.5703125" style="108" customWidth="1"/>
    <col min="43" max="43" width="14.140625" style="108" customWidth="1"/>
  </cols>
  <sheetData>
    <row r="1" spans="1:43" ht="18.75" x14ac:dyDescent="0.3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L1" s="137" t="s">
        <v>0</v>
      </c>
      <c r="M1" s="137"/>
      <c r="N1" s="137"/>
      <c r="O1" s="137"/>
      <c r="P1" s="137"/>
      <c r="R1" s="137" t="s">
        <v>0</v>
      </c>
      <c r="S1" s="137"/>
      <c r="T1" s="137"/>
      <c r="U1" s="137"/>
      <c r="W1" s="137" t="s">
        <v>0</v>
      </c>
      <c r="X1" s="137"/>
      <c r="Y1" s="137"/>
      <c r="Z1" s="137"/>
      <c r="AA1" s="137"/>
      <c r="AC1" s="137" t="s">
        <v>0</v>
      </c>
      <c r="AD1" s="137"/>
      <c r="AE1" s="137"/>
      <c r="AF1" s="137"/>
      <c r="AG1" s="137"/>
      <c r="AI1" s="137" t="s">
        <v>0</v>
      </c>
      <c r="AJ1" s="137"/>
      <c r="AK1" s="137"/>
      <c r="AL1" s="137"/>
      <c r="AN1" s="137" t="s">
        <v>0</v>
      </c>
      <c r="AO1" s="137"/>
      <c r="AP1" s="137"/>
      <c r="AQ1" s="137"/>
    </row>
    <row r="2" spans="1:43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L2" s="138" t="s">
        <v>1</v>
      </c>
      <c r="M2" s="138"/>
      <c r="N2" s="138"/>
      <c r="O2" s="138"/>
      <c r="P2" s="138"/>
      <c r="R2" s="138" t="s">
        <v>1</v>
      </c>
      <c r="S2" s="138"/>
      <c r="T2" s="138"/>
      <c r="U2" s="138"/>
      <c r="W2" s="138" t="s">
        <v>1</v>
      </c>
      <c r="X2" s="138"/>
      <c r="Y2" s="138"/>
      <c r="Z2" s="138"/>
      <c r="AA2" s="138"/>
      <c r="AC2" s="138" t="s">
        <v>1</v>
      </c>
      <c r="AD2" s="138"/>
      <c r="AE2" s="138"/>
      <c r="AF2" s="138"/>
      <c r="AG2" s="138"/>
      <c r="AI2" s="138" t="s">
        <v>1</v>
      </c>
      <c r="AJ2" s="138"/>
      <c r="AK2" s="138"/>
      <c r="AL2" s="138"/>
      <c r="AN2" s="138" t="s">
        <v>1</v>
      </c>
      <c r="AO2" s="138"/>
      <c r="AP2" s="138"/>
      <c r="AQ2" s="138"/>
    </row>
    <row r="3" spans="1:43" ht="25.5" x14ac:dyDescent="0.35">
      <c r="E3" s="2"/>
      <c r="F3" s="2"/>
      <c r="G3" s="2"/>
      <c r="H3" s="2"/>
      <c r="I3" s="2"/>
      <c r="J3" s="2"/>
      <c r="R3"/>
      <c r="S3"/>
      <c r="T3"/>
      <c r="U3" s="35"/>
      <c r="Z3" s="35"/>
      <c r="AC3"/>
      <c r="AD3"/>
      <c r="AE3"/>
      <c r="AF3" s="35"/>
      <c r="AG3"/>
      <c r="AL3" s="35"/>
      <c r="AN3"/>
      <c r="AO3"/>
      <c r="AP3"/>
      <c r="AQ3" s="35"/>
    </row>
    <row r="4" spans="1:43" ht="26.25" x14ac:dyDescent="0.4">
      <c r="A4" s="142" t="s">
        <v>2</v>
      </c>
      <c r="B4" s="142"/>
      <c r="C4" s="142"/>
      <c r="D4" s="142"/>
      <c r="E4" s="142"/>
      <c r="F4" s="142"/>
      <c r="G4" s="142"/>
      <c r="H4" s="142"/>
      <c r="I4" s="142"/>
      <c r="J4" s="142"/>
      <c r="L4" s="139" t="s">
        <v>64</v>
      </c>
      <c r="M4" s="139"/>
      <c r="N4" s="139"/>
      <c r="O4" s="139"/>
      <c r="P4" s="139"/>
      <c r="R4" s="142" t="s">
        <v>9</v>
      </c>
      <c r="S4" s="142"/>
      <c r="T4" s="142"/>
      <c r="U4" s="142"/>
      <c r="W4" s="144" t="s">
        <v>78</v>
      </c>
      <c r="X4" s="144"/>
      <c r="Y4" s="144"/>
      <c r="Z4" s="144"/>
      <c r="AA4" s="144"/>
      <c r="AC4" s="145" t="s">
        <v>12</v>
      </c>
      <c r="AD4" s="145"/>
      <c r="AE4" s="145"/>
      <c r="AF4" s="145"/>
      <c r="AG4" s="145"/>
      <c r="AI4" s="142" t="s">
        <v>8</v>
      </c>
      <c r="AJ4" s="142"/>
      <c r="AK4" s="142"/>
      <c r="AL4" s="142"/>
      <c r="AN4" s="142" t="s">
        <v>96</v>
      </c>
      <c r="AO4" s="142"/>
      <c r="AP4" s="142"/>
      <c r="AQ4" s="142"/>
    </row>
    <row r="5" spans="1:43" ht="24" thickBot="1" x14ac:dyDescent="0.4">
      <c r="A5" s="143" t="s">
        <v>3</v>
      </c>
      <c r="B5" s="143"/>
      <c r="C5" s="143"/>
      <c r="D5" s="143"/>
      <c r="E5" s="143"/>
      <c r="F5" s="143"/>
      <c r="G5" s="143"/>
      <c r="H5" s="143"/>
      <c r="I5" s="143"/>
      <c r="J5" s="143"/>
      <c r="L5" s="140" t="s">
        <v>65</v>
      </c>
      <c r="M5" s="140"/>
      <c r="N5" s="140"/>
      <c r="O5" s="140"/>
      <c r="P5" s="140"/>
      <c r="R5" s="140" t="s">
        <v>84</v>
      </c>
      <c r="S5" s="140"/>
      <c r="T5" s="140"/>
      <c r="U5" s="140"/>
      <c r="W5" s="140" t="s">
        <v>65</v>
      </c>
      <c r="X5" s="140"/>
      <c r="Y5" s="140"/>
      <c r="Z5" s="140"/>
      <c r="AA5" s="140"/>
      <c r="AC5" s="140" t="s">
        <v>84</v>
      </c>
      <c r="AD5" s="140"/>
      <c r="AE5" s="140"/>
      <c r="AF5" s="140"/>
      <c r="AG5" s="140"/>
      <c r="AI5" s="140" t="s">
        <v>84</v>
      </c>
      <c r="AJ5" s="140"/>
      <c r="AK5" s="140"/>
      <c r="AL5" s="140"/>
      <c r="AN5" s="140" t="s">
        <v>84</v>
      </c>
      <c r="AO5" s="140"/>
      <c r="AP5" s="140"/>
      <c r="AQ5" s="140"/>
    </row>
    <row r="6" spans="1:43" ht="82.5" thickBot="1" x14ac:dyDescent="0.4">
      <c r="A6" s="4" t="s">
        <v>4</v>
      </c>
      <c r="B6" s="5" t="s">
        <v>5</v>
      </c>
      <c r="C6" s="5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8" t="s">
        <v>13</v>
      </c>
      <c r="L6" s="140"/>
      <c r="M6" s="140"/>
      <c r="N6" s="140"/>
      <c r="O6" s="140"/>
      <c r="P6" s="140"/>
      <c r="R6" s="36"/>
      <c r="S6" s="36"/>
      <c r="T6" s="36"/>
      <c r="U6" s="36"/>
      <c r="W6" s="65"/>
      <c r="X6" s="65"/>
      <c r="Y6" s="65"/>
      <c r="Z6" s="65"/>
      <c r="AA6" s="65"/>
      <c r="AC6" s="77" t="s">
        <v>85</v>
      </c>
      <c r="AD6" s="77"/>
      <c r="AE6" s="77"/>
      <c r="AF6" s="77"/>
      <c r="AG6" s="77"/>
      <c r="AI6" s="3"/>
      <c r="AJ6" s="3"/>
      <c r="AK6" s="3"/>
      <c r="AL6" s="3"/>
      <c r="AN6" s="96"/>
      <c r="AO6" s="96"/>
      <c r="AP6" s="97"/>
      <c r="AQ6" s="97"/>
    </row>
    <row r="7" spans="1:43" ht="16.5" thickBot="1" x14ac:dyDescent="0.3">
      <c r="A7" s="9">
        <v>1</v>
      </c>
      <c r="B7" s="10" t="s">
        <v>14</v>
      </c>
      <c r="C7" s="11" t="s">
        <v>15</v>
      </c>
      <c r="D7" s="12">
        <v>150</v>
      </c>
      <c r="E7" s="12">
        <v>110</v>
      </c>
      <c r="F7" s="12">
        <v>150</v>
      </c>
      <c r="G7" s="12">
        <v>100</v>
      </c>
      <c r="H7" s="12">
        <v>130</v>
      </c>
      <c r="I7" s="12">
        <v>57</v>
      </c>
      <c r="J7" s="13">
        <f t="shared" ref="J7:J54" si="0">SUM(D7:I7)</f>
        <v>697</v>
      </c>
      <c r="L7" s="37" t="s">
        <v>66</v>
      </c>
      <c r="M7" s="38" t="s">
        <v>67</v>
      </c>
      <c r="N7" s="124" t="s">
        <v>6</v>
      </c>
      <c r="O7" s="126" t="s">
        <v>68</v>
      </c>
      <c r="P7" s="125" t="s">
        <v>69</v>
      </c>
      <c r="R7" s="52"/>
      <c r="S7" s="52"/>
      <c r="T7" s="52"/>
      <c r="W7" s="66" t="s">
        <v>66</v>
      </c>
      <c r="X7" s="66" t="s">
        <v>5</v>
      </c>
      <c r="Y7" s="67" t="s">
        <v>6</v>
      </c>
      <c r="Z7" s="68" t="s">
        <v>68</v>
      </c>
      <c r="AA7" s="69" t="s">
        <v>69</v>
      </c>
      <c r="AC7" s="78" t="s">
        <v>66</v>
      </c>
      <c r="AD7" s="79" t="s">
        <v>86</v>
      </c>
      <c r="AE7" s="80" t="s">
        <v>6</v>
      </c>
      <c r="AF7" s="81" t="s">
        <v>68</v>
      </c>
      <c r="AG7" s="82" t="s">
        <v>69</v>
      </c>
      <c r="AI7" s="91" t="s">
        <v>66</v>
      </c>
      <c r="AJ7" s="91" t="s">
        <v>5</v>
      </c>
      <c r="AK7" s="92" t="s">
        <v>6</v>
      </c>
      <c r="AL7" s="93" t="s">
        <v>69</v>
      </c>
      <c r="AN7" s="98" t="s">
        <v>66</v>
      </c>
      <c r="AO7" s="99"/>
      <c r="AP7" s="100" t="s">
        <v>6</v>
      </c>
      <c r="AQ7" s="101" t="s">
        <v>69</v>
      </c>
    </row>
    <row r="8" spans="1:43" ht="16.5" thickBot="1" x14ac:dyDescent="0.3">
      <c r="A8" s="14">
        <v>2</v>
      </c>
      <c r="B8" s="15" t="s">
        <v>14</v>
      </c>
      <c r="C8" s="16" t="s">
        <v>16</v>
      </c>
      <c r="D8" s="17">
        <v>130</v>
      </c>
      <c r="E8" s="17">
        <v>150</v>
      </c>
      <c r="F8" s="17">
        <v>90</v>
      </c>
      <c r="G8" s="17">
        <v>63</v>
      </c>
      <c r="H8" s="17">
        <v>57</v>
      </c>
      <c r="I8" s="17">
        <v>100</v>
      </c>
      <c r="J8" s="18">
        <f t="shared" si="0"/>
        <v>590</v>
      </c>
      <c r="L8" s="9">
        <v>1</v>
      </c>
      <c r="M8" s="10" t="s">
        <v>14</v>
      </c>
      <c r="N8" s="11" t="s">
        <v>30</v>
      </c>
      <c r="O8" s="12">
        <v>150</v>
      </c>
      <c r="P8" s="39">
        <v>150</v>
      </c>
      <c r="R8" s="54" t="s">
        <v>66</v>
      </c>
      <c r="S8" s="54" t="s">
        <v>5</v>
      </c>
      <c r="T8" s="55" t="s">
        <v>6</v>
      </c>
      <c r="U8" s="55" t="s">
        <v>69</v>
      </c>
      <c r="W8" s="9">
        <v>1</v>
      </c>
      <c r="X8" s="10" t="s">
        <v>14</v>
      </c>
      <c r="Y8" s="11" t="s">
        <v>17</v>
      </c>
      <c r="Z8" s="70"/>
      <c r="AA8" s="71">
        <v>150</v>
      </c>
      <c r="AC8" s="9">
        <v>1</v>
      </c>
      <c r="AD8" s="10" t="s">
        <v>14</v>
      </c>
      <c r="AE8" s="11" t="s">
        <v>17</v>
      </c>
      <c r="AF8" s="12"/>
      <c r="AG8" s="12">
        <v>150</v>
      </c>
      <c r="AI8" s="9">
        <v>1</v>
      </c>
      <c r="AJ8" s="10" t="s">
        <v>14</v>
      </c>
      <c r="AK8" s="11" t="s">
        <v>16</v>
      </c>
      <c r="AL8" s="56">
        <v>150</v>
      </c>
      <c r="AN8" s="9">
        <v>1</v>
      </c>
      <c r="AO8" s="10" t="s">
        <v>14</v>
      </c>
      <c r="AP8" s="11" t="s">
        <v>15</v>
      </c>
      <c r="AQ8" s="102">
        <v>150</v>
      </c>
    </row>
    <row r="9" spans="1:43" x14ac:dyDescent="0.25">
      <c r="A9" s="14">
        <v>3</v>
      </c>
      <c r="B9" s="15" t="s">
        <v>14</v>
      </c>
      <c r="C9" s="16" t="s">
        <v>17</v>
      </c>
      <c r="D9" s="17">
        <v>37</v>
      </c>
      <c r="E9" s="17">
        <v>59</v>
      </c>
      <c r="F9" s="17">
        <v>70</v>
      </c>
      <c r="G9" s="17">
        <v>150</v>
      </c>
      <c r="H9" s="17">
        <v>49</v>
      </c>
      <c r="I9" s="17">
        <v>150</v>
      </c>
      <c r="J9" s="18">
        <f t="shared" si="0"/>
        <v>515</v>
      </c>
      <c r="L9" s="14">
        <v>2</v>
      </c>
      <c r="M9" s="15" t="s">
        <v>14</v>
      </c>
      <c r="N9" s="16" t="s">
        <v>15</v>
      </c>
      <c r="O9" s="17">
        <v>130</v>
      </c>
      <c r="P9" s="40">
        <v>130</v>
      </c>
      <c r="R9" s="9">
        <v>1</v>
      </c>
      <c r="S9" s="10" t="s">
        <v>14</v>
      </c>
      <c r="T9" s="11" t="s">
        <v>15</v>
      </c>
      <c r="U9" s="56">
        <v>150</v>
      </c>
      <c r="W9" s="14">
        <v>2</v>
      </c>
      <c r="X9" s="15" t="s">
        <v>14</v>
      </c>
      <c r="Y9" s="16" t="s">
        <v>34</v>
      </c>
      <c r="Z9" s="17"/>
      <c r="AA9" s="41">
        <v>130</v>
      </c>
      <c r="AC9" s="14">
        <v>2</v>
      </c>
      <c r="AD9" s="15" t="s">
        <v>14</v>
      </c>
      <c r="AE9" s="16" t="s">
        <v>32</v>
      </c>
      <c r="AF9" s="17"/>
      <c r="AG9" s="17">
        <v>130</v>
      </c>
      <c r="AI9" s="14">
        <v>2</v>
      </c>
      <c r="AJ9" s="15" t="s">
        <v>14</v>
      </c>
      <c r="AK9" s="16" t="s">
        <v>18</v>
      </c>
      <c r="AL9" s="57">
        <v>130</v>
      </c>
      <c r="AN9" s="14">
        <v>2</v>
      </c>
      <c r="AO9" s="15" t="s">
        <v>14</v>
      </c>
      <c r="AP9" s="16" t="s">
        <v>16</v>
      </c>
      <c r="AQ9" s="103">
        <v>130</v>
      </c>
    </row>
    <row r="10" spans="1:43" x14ac:dyDescent="0.25">
      <c r="A10" s="14">
        <v>4</v>
      </c>
      <c r="B10" s="15" t="s">
        <v>14</v>
      </c>
      <c r="C10" s="16" t="s">
        <v>18</v>
      </c>
      <c r="D10" s="17">
        <v>80</v>
      </c>
      <c r="E10" s="17">
        <v>130</v>
      </c>
      <c r="F10" s="17">
        <v>51</v>
      </c>
      <c r="G10" s="17">
        <v>51</v>
      </c>
      <c r="H10" s="17">
        <v>70</v>
      </c>
      <c r="I10" s="17">
        <v>75</v>
      </c>
      <c r="J10" s="18">
        <f t="shared" si="0"/>
        <v>457</v>
      </c>
      <c r="L10" s="112">
        <v>3</v>
      </c>
      <c r="M10" s="113" t="s">
        <v>19</v>
      </c>
      <c r="N10" s="114" t="s">
        <v>17</v>
      </c>
      <c r="O10" s="117">
        <v>110</v>
      </c>
      <c r="P10" s="122">
        <v>110</v>
      </c>
      <c r="R10" s="14">
        <v>2</v>
      </c>
      <c r="S10" s="15" t="s">
        <v>14</v>
      </c>
      <c r="T10" s="16" t="s">
        <v>20</v>
      </c>
      <c r="U10" s="57">
        <v>130</v>
      </c>
      <c r="W10" s="14">
        <v>3</v>
      </c>
      <c r="X10" s="15" t="s">
        <v>14</v>
      </c>
      <c r="Y10" s="16" t="s">
        <v>22</v>
      </c>
      <c r="Z10" s="17"/>
      <c r="AA10" s="41">
        <v>110</v>
      </c>
      <c r="AC10" s="14">
        <v>3</v>
      </c>
      <c r="AD10" s="15" t="s">
        <v>14</v>
      </c>
      <c r="AE10" s="16" t="s">
        <v>21</v>
      </c>
      <c r="AF10" s="17"/>
      <c r="AG10" s="17">
        <v>110</v>
      </c>
      <c r="AI10" s="14">
        <v>3</v>
      </c>
      <c r="AJ10" s="15" t="s">
        <v>14</v>
      </c>
      <c r="AK10" s="16" t="s">
        <v>15</v>
      </c>
      <c r="AL10" s="57">
        <v>110</v>
      </c>
      <c r="AN10" s="14">
        <v>3</v>
      </c>
      <c r="AO10" s="15" t="s">
        <v>14</v>
      </c>
      <c r="AP10" s="16" t="s">
        <v>38</v>
      </c>
      <c r="AQ10" s="103">
        <v>110</v>
      </c>
    </row>
    <row r="11" spans="1:43" x14ac:dyDescent="0.25">
      <c r="A11" s="112">
        <v>5</v>
      </c>
      <c r="B11" s="113" t="s">
        <v>19</v>
      </c>
      <c r="C11" s="114" t="s">
        <v>17</v>
      </c>
      <c r="D11" s="117">
        <v>90</v>
      </c>
      <c r="E11" s="117">
        <v>75</v>
      </c>
      <c r="F11" s="117">
        <v>80</v>
      </c>
      <c r="G11" s="117">
        <v>49</v>
      </c>
      <c r="H11" s="117">
        <v>110</v>
      </c>
      <c r="I11" s="117">
        <v>43</v>
      </c>
      <c r="J11" s="118">
        <f t="shared" si="0"/>
        <v>447</v>
      </c>
      <c r="L11" s="14">
        <v>4</v>
      </c>
      <c r="M11" s="15" t="s">
        <v>14</v>
      </c>
      <c r="N11" s="16" t="s">
        <v>46</v>
      </c>
      <c r="O11" s="17">
        <v>100</v>
      </c>
      <c r="P11" s="40">
        <v>100</v>
      </c>
      <c r="R11" s="14">
        <v>3</v>
      </c>
      <c r="S11" s="15" t="s">
        <v>14</v>
      </c>
      <c r="T11" s="16" t="s">
        <v>21</v>
      </c>
      <c r="U11" s="57">
        <v>110</v>
      </c>
      <c r="W11" s="14">
        <v>4</v>
      </c>
      <c r="X11" s="15" t="s">
        <v>14</v>
      </c>
      <c r="Y11" s="16" t="s">
        <v>15</v>
      </c>
      <c r="Z11" s="17"/>
      <c r="AA11" s="41">
        <v>100</v>
      </c>
      <c r="AC11" s="14">
        <v>4</v>
      </c>
      <c r="AD11" s="15" t="s">
        <v>14</v>
      </c>
      <c r="AE11" s="16" t="s">
        <v>16</v>
      </c>
      <c r="AF11" s="17"/>
      <c r="AG11" s="17">
        <v>100</v>
      </c>
      <c r="AI11" s="14">
        <v>4</v>
      </c>
      <c r="AJ11" s="15" t="s">
        <v>14</v>
      </c>
      <c r="AK11" s="16" t="s">
        <v>25</v>
      </c>
      <c r="AL11" s="57">
        <v>100</v>
      </c>
      <c r="AN11" s="112">
        <v>4</v>
      </c>
      <c r="AO11" s="113" t="s">
        <v>19</v>
      </c>
      <c r="AP11" s="114" t="s">
        <v>24</v>
      </c>
      <c r="AQ11" s="134">
        <v>100</v>
      </c>
    </row>
    <row r="12" spans="1:43" x14ac:dyDescent="0.25">
      <c r="A12" s="14">
        <v>6</v>
      </c>
      <c r="B12" s="15" t="s">
        <v>14</v>
      </c>
      <c r="C12" s="16" t="s">
        <v>20</v>
      </c>
      <c r="D12" s="17">
        <v>29</v>
      </c>
      <c r="E12" s="17">
        <v>65</v>
      </c>
      <c r="F12" s="17">
        <v>130</v>
      </c>
      <c r="G12" s="17">
        <v>75</v>
      </c>
      <c r="H12" s="17">
        <v>80</v>
      </c>
      <c r="I12" s="17">
        <v>57</v>
      </c>
      <c r="J12" s="18">
        <f t="shared" si="0"/>
        <v>436</v>
      </c>
      <c r="L12" s="14">
        <v>5</v>
      </c>
      <c r="M12" s="15" t="s">
        <v>14</v>
      </c>
      <c r="N12" s="16" t="s">
        <v>25</v>
      </c>
      <c r="O12" s="17">
        <v>90</v>
      </c>
      <c r="P12" s="40">
        <v>90</v>
      </c>
      <c r="R12" s="14">
        <v>4</v>
      </c>
      <c r="S12" s="15" t="s">
        <v>14</v>
      </c>
      <c r="T12" s="16" t="s">
        <v>28</v>
      </c>
      <c r="U12" s="57">
        <v>100</v>
      </c>
      <c r="W12" s="14">
        <v>5</v>
      </c>
      <c r="X12" s="15" t="s">
        <v>14</v>
      </c>
      <c r="Y12" s="16" t="s">
        <v>29</v>
      </c>
      <c r="Z12" s="17"/>
      <c r="AA12" s="41">
        <v>90</v>
      </c>
      <c r="AC12" s="14">
        <v>5</v>
      </c>
      <c r="AD12" s="15" t="s">
        <v>14</v>
      </c>
      <c r="AE12" s="16" t="s">
        <v>22</v>
      </c>
      <c r="AF12" s="17"/>
      <c r="AG12" s="17">
        <v>90</v>
      </c>
      <c r="AI12" s="14">
        <v>5</v>
      </c>
      <c r="AJ12" s="15" t="s">
        <v>14</v>
      </c>
      <c r="AK12" s="16" t="s">
        <v>26</v>
      </c>
      <c r="AL12" s="57">
        <v>90</v>
      </c>
      <c r="AN12" s="112">
        <v>5</v>
      </c>
      <c r="AO12" s="113" t="s">
        <v>19</v>
      </c>
      <c r="AP12" s="114" t="s">
        <v>17</v>
      </c>
      <c r="AQ12" s="134">
        <v>90</v>
      </c>
    </row>
    <row r="13" spans="1:43" x14ac:dyDescent="0.25">
      <c r="A13" s="14">
        <v>7</v>
      </c>
      <c r="B13" s="15" t="s">
        <v>14</v>
      </c>
      <c r="C13" s="16" t="s">
        <v>21</v>
      </c>
      <c r="D13" s="17">
        <v>57</v>
      </c>
      <c r="E13" s="17">
        <v>57</v>
      </c>
      <c r="F13" s="17">
        <v>110</v>
      </c>
      <c r="G13" s="17">
        <v>37</v>
      </c>
      <c r="H13" s="17">
        <v>57</v>
      </c>
      <c r="I13" s="17">
        <v>110</v>
      </c>
      <c r="J13" s="18">
        <f t="shared" si="0"/>
        <v>428</v>
      </c>
      <c r="L13" s="14">
        <v>6</v>
      </c>
      <c r="M13" s="15" t="s">
        <v>14</v>
      </c>
      <c r="N13" s="16" t="s">
        <v>20</v>
      </c>
      <c r="O13" s="17">
        <v>80</v>
      </c>
      <c r="P13" s="40">
        <v>80</v>
      </c>
      <c r="R13" s="14">
        <v>5</v>
      </c>
      <c r="S13" s="15" t="s">
        <v>14</v>
      </c>
      <c r="T13" s="16" t="s">
        <v>16</v>
      </c>
      <c r="U13" s="57">
        <v>90</v>
      </c>
      <c r="W13" s="112">
        <v>6</v>
      </c>
      <c r="X13" s="113" t="s">
        <v>19</v>
      </c>
      <c r="Y13" s="114" t="s">
        <v>39</v>
      </c>
      <c r="Z13" s="117"/>
      <c r="AA13" s="123">
        <v>80</v>
      </c>
      <c r="AC13" s="14">
        <v>6</v>
      </c>
      <c r="AD13" s="15" t="s">
        <v>14</v>
      </c>
      <c r="AE13" s="16" t="s">
        <v>35</v>
      </c>
      <c r="AF13" s="17"/>
      <c r="AG13" s="17">
        <v>80</v>
      </c>
      <c r="AI13" s="14">
        <v>6</v>
      </c>
      <c r="AJ13" s="15" t="s">
        <v>14</v>
      </c>
      <c r="AK13" s="16" t="s">
        <v>22</v>
      </c>
      <c r="AL13" s="57">
        <v>80</v>
      </c>
      <c r="AN13" s="14">
        <v>6</v>
      </c>
      <c r="AO13" s="15" t="s">
        <v>14</v>
      </c>
      <c r="AP13" s="16" t="s">
        <v>18</v>
      </c>
      <c r="AQ13" s="103">
        <v>80</v>
      </c>
    </row>
    <row r="14" spans="1:43" x14ac:dyDescent="0.25">
      <c r="A14" s="14">
        <v>8</v>
      </c>
      <c r="B14" s="15" t="s">
        <v>14</v>
      </c>
      <c r="C14" s="16" t="s">
        <v>22</v>
      </c>
      <c r="D14" s="17">
        <v>65</v>
      </c>
      <c r="E14" s="17">
        <v>80</v>
      </c>
      <c r="F14" s="17">
        <v>39</v>
      </c>
      <c r="G14" s="17">
        <v>110</v>
      </c>
      <c r="H14" s="17">
        <v>43</v>
      </c>
      <c r="I14" s="17">
        <v>90</v>
      </c>
      <c r="J14" s="18">
        <f t="shared" si="0"/>
        <v>427</v>
      </c>
      <c r="L14" s="14">
        <v>7</v>
      </c>
      <c r="M14" s="15" t="s">
        <v>14</v>
      </c>
      <c r="N14" s="16" t="s">
        <v>37</v>
      </c>
      <c r="O14" s="17">
        <v>75</v>
      </c>
      <c r="P14" s="40">
        <v>75</v>
      </c>
      <c r="R14" s="112">
        <v>6</v>
      </c>
      <c r="S14" s="113" t="s">
        <v>19</v>
      </c>
      <c r="T14" s="114" t="s">
        <v>17</v>
      </c>
      <c r="U14" s="127">
        <v>80</v>
      </c>
      <c r="W14" s="14">
        <v>7</v>
      </c>
      <c r="X14" s="15" t="s">
        <v>14</v>
      </c>
      <c r="Y14" s="16" t="s">
        <v>23</v>
      </c>
      <c r="Z14" s="17"/>
      <c r="AA14" s="41">
        <v>75</v>
      </c>
      <c r="AC14" s="14">
        <v>7</v>
      </c>
      <c r="AD14" s="15" t="s">
        <v>14</v>
      </c>
      <c r="AE14" s="16" t="s">
        <v>31</v>
      </c>
      <c r="AF14" s="17"/>
      <c r="AG14" s="17">
        <v>75</v>
      </c>
      <c r="AI14" s="112">
        <v>7</v>
      </c>
      <c r="AJ14" s="113" t="s">
        <v>19</v>
      </c>
      <c r="AK14" s="114" t="s">
        <v>17</v>
      </c>
      <c r="AL14" s="127">
        <v>75</v>
      </c>
      <c r="AN14" s="14">
        <v>7</v>
      </c>
      <c r="AO14" s="15" t="s">
        <v>14</v>
      </c>
      <c r="AP14" s="16" t="s">
        <v>40</v>
      </c>
      <c r="AQ14" s="103">
        <v>75</v>
      </c>
    </row>
    <row r="15" spans="1:43" x14ac:dyDescent="0.25">
      <c r="A15" s="14">
        <v>9</v>
      </c>
      <c r="B15" s="15" t="s">
        <v>14</v>
      </c>
      <c r="C15" s="16" t="s">
        <v>23</v>
      </c>
      <c r="D15" s="17">
        <v>61</v>
      </c>
      <c r="E15" s="17">
        <v>70</v>
      </c>
      <c r="F15" s="17">
        <v>65</v>
      </c>
      <c r="G15" s="17">
        <v>75</v>
      </c>
      <c r="H15" s="17">
        <v>63</v>
      </c>
      <c r="I15" s="17">
        <v>49</v>
      </c>
      <c r="J15" s="18">
        <f t="shared" si="0"/>
        <v>383</v>
      </c>
      <c r="L15" s="14">
        <v>8</v>
      </c>
      <c r="M15" s="15" t="s">
        <v>14</v>
      </c>
      <c r="N15" s="16" t="s">
        <v>28</v>
      </c>
      <c r="O15" s="17">
        <v>70</v>
      </c>
      <c r="P15" s="40">
        <v>70</v>
      </c>
      <c r="R15" s="14">
        <v>7</v>
      </c>
      <c r="S15" s="15" t="s">
        <v>14</v>
      </c>
      <c r="T15" s="16" t="s">
        <v>48</v>
      </c>
      <c r="U15" s="57">
        <v>75</v>
      </c>
      <c r="W15" s="14">
        <v>7</v>
      </c>
      <c r="X15" s="15" t="s">
        <v>14</v>
      </c>
      <c r="Y15" s="16" t="s">
        <v>20</v>
      </c>
      <c r="Z15" s="17"/>
      <c r="AA15" s="41">
        <v>75</v>
      </c>
      <c r="AC15" s="14">
        <v>7</v>
      </c>
      <c r="AD15" s="15" t="s">
        <v>14</v>
      </c>
      <c r="AE15" s="16" t="s">
        <v>42</v>
      </c>
      <c r="AF15" s="17"/>
      <c r="AG15" s="17">
        <v>75</v>
      </c>
      <c r="AI15" s="14">
        <v>8</v>
      </c>
      <c r="AJ15" s="15" t="s">
        <v>14</v>
      </c>
      <c r="AK15" s="16" t="s">
        <v>23</v>
      </c>
      <c r="AL15" s="57">
        <v>70</v>
      </c>
      <c r="AN15" s="14">
        <v>8</v>
      </c>
      <c r="AO15" s="15" t="s">
        <v>14</v>
      </c>
      <c r="AP15" s="16" t="s">
        <v>32</v>
      </c>
      <c r="AQ15" s="103">
        <v>70</v>
      </c>
    </row>
    <row r="16" spans="1:43" x14ac:dyDescent="0.25">
      <c r="A16" s="112">
        <v>10</v>
      </c>
      <c r="B16" s="113" t="s">
        <v>19</v>
      </c>
      <c r="C16" s="114" t="s">
        <v>24</v>
      </c>
      <c r="D16" s="117">
        <v>100</v>
      </c>
      <c r="E16" s="117">
        <v>63</v>
      </c>
      <c r="F16" s="117">
        <v>57</v>
      </c>
      <c r="G16" s="117">
        <v>61</v>
      </c>
      <c r="H16" s="117">
        <v>28</v>
      </c>
      <c r="I16" s="117">
        <v>47</v>
      </c>
      <c r="J16" s="118">
        <f t="shared" si="0"/>
        <v>356</v>
      </c>
      <c r="L16" s="14">
        <v>8</v>
      </c>
      <c r="M16" s="15" t="s">
        <v>14</v>
      </c>
      <c r="N16" s="16" t="s">
        <v>18</v>
      </c>
      <c r="O16" s="17">
        <v>65</v>
      </c>
      <c r="P16" s="40">
        <v>65</v>
      </c>
      <c r="R16" s="14">
        <v>8</v>
      </c>
      <c r="S16" s="15" t="s">
        <v>14</v>
      </c>
      <c r="T16" s="16" t="s">
        <v>17</v>
      </c>
      <c r="U16" s="57">
        <v>70</v>
      </c>
      <c r="W16" s="14">
        <v>9</v>
      </c>
      <c r="X16" s="15" t="s">
        <v>14</v>
      </c>
      <c r="Y16" s="16" t="s">
        <v>37</v>
      </c>
      <c r="Z16" s="17"/>
      <c r="AA16" s="41">
        <v>65</v>
      </c>
      <c r="AC16" s="14">
        <v>7</v>
      </c>
      <c r="AD16" s="15" t="s">
        <v>14</v>
      </c>
      <c r="AE16" s="16" t="s">
        <v>18</v>
      </c>
      <c r="AF16" s="17"/>
      <c r="AG16" s="17">
        <v>75</v>
      </c>
      <c r="AI16" s="14">
        <v>9</v>
      </c>
      <c r="AJ16" s="15" t="s">
        <v>14</v>
      </c>
      <c r="AK16" s="16" t="s">
        <v>20</v>
      </c>
      <c r="AL16" s="57">
        <v>65</v>
      </c>
      <c r="AN16" s="14">
        <v>9</v>
      </c>
      <c r="AO16" s="15" t="s">
        <v>14</v>
      </c>
      <c r="AP16" s="16" t="s">
        <v>22</v>
      </c>
      <c r="AQ16" s="103">
        <v>65</v>
      </c>
    </row>
    <row r="17" spans="1:43" x14ac:dyDescent="0.25">
      <c r="A17" s="14">
        <v>11</v>
      </c>
      <c r="B17" s="15" t="s">
        <v>14</v>
      </c>
      <c r="C17" s="16" t="s">
        <v>25</v>
      </c>
      <c r="D17" s="17">
        <v>34</v>
      </c>
      <c r="E17" s="17">
        <v>100</v>
      </c>
      <c r="F17" s="19"/>
      <c r="G17" s="17">
        <v>53</v>
      </c>
      <c r="H17" s="17">
        <v>90</v>
      </c>
      <c r="I17" s="17">
        <v>63</v>
      </c>
      <c r="J17" s="18">
        <f t="shared" si="0"/>
        <v>340</v>
      </c>
      <c r="L17" s="14">
        <v>10</v>
      </c>
      <c r="M17" s="15" t="s">
        <v>14</v>
      </c>
      <c r="N17" s="16" t="s">
        <v>23</v>
      </c>
      <c r="O17" s="17">
        <v>63</v>
      </c>
      <c r="P17" s="40">
        <v>63</v>
      </c>
      <c r="R17" s="14">
        <v>9</v>
      </c>
      <c r="S17" s="15" t="s">
        <v>14</v>
      </c>
      <c r="T17" s="16" t="s">
        <v>23</v>
      </c>
      <c r="U17" s="57">
        <v>65</v>
      </c>
      <c r="W17" s="14">
        <v>10</v>
      </c>
      <c r="X17" s="15" t="s">
        <v>14</v>
      </c>
      <c r="Y17" s="16" t="s">
        <v>16</v>
      </c>
      <c r="Z17" s="17"/>
      <c r="AA17" s="41">
        <v>63</v>
      </c>
      <c r="AC17" s="14">
        <v>10</v>
      </c>
      <c r="AD17" s="15" t="s">
        <v>14</v>
      </c>
      <c r="AE17" s="16" t="s">
        <v>25</v>
      </c>
      <c r="AF17" s="17"/>
      <c r="AG17" s="17">
        <v>63</v>
      </c>
      <c r="AI17" s="112">
        <v>10</v>
      </c>
      <c r="AJ17" s="113" t="s">
        <v>19</v>
      </c>
      <c r="AK17" s="114" t="s">
        <v>24</v>
      </c>
      <c r="AL17" s="127">
        <v>63</v>
      </c>
      <c r="AN17" s="112">
        <v>10</v>
      </c>
      <c r="AO17" s="113" t="s">
        <v>19</v>
      </c>
      <c r="AP17" s="114" t="s">
        <v>28</v>
      </c>
      <c r="AQ17" s="134">
        <v>63</v>
      </c>
    </row>
    <row r="18" spans="1:43" x14ac:dyDescent="0.25">
      <c r="A18" s="14">
        <v>12</v>
      </c>
      <c r="B18" s="15" t="s">
        <v>14</v>
      </c>
      <c r="C18" s="16" t="s">
        <v>26</v>
      </c>
      <c r="D18" s="17">
        <v>35</v>
      </c>
      <c r="E18" s="17">
        <v>90</v>
      </c>
      <c r="F18" s="17">
        <v>43</v>
      </c>
      <c r="G18" s="17">
        <v>55</v>
      </c>
      <c r="H18" s="17">
        <v>63</v>
      </c>
      <c r="I18" s="17">
        <v>30</v>
      </c>
      <c r="J18" s="18">
        <f t="shared" si="0"/>
        <v>316</v>
      </c>
      <c r="L18" s="14">
        <v>10</v>
      </c>
      <c r="M18" s="15" t="s">
        <v>14</v>
      </c>
      <c r="N18" s="16" t="s">
        <v>26</v>
      </c>
      <c r="O18" s="17">
        <v>61</v>
      </c>
      <c r="P18" s="40">
        <v>61</v>
      </c>
      <c r="R18" s="112">
        <v>10</v>
      </c>
      <c r="S18" s="113" t="s">
        <v>19</v>
      </c>
      <c r="T18" s="114" t="s">
        <v>36</v>
      </c>
      <c r="U18" s="127">
        <v>63</v>
      </c>
      <c r="W18" s="112">
        <v>11</v>
      </c>
      <c r="X18" s="113" t="s">
        <v>19</v>
      </c>
      <c r="Y18" s="114" t="s">
        <v>24</v>
      </c>
      <c r="Z18" s="117"/>
      <c r="AA18" s="123">
        <v>61</v>
      </c>
      <c r="AC18" s="112">
        <v>11</v>
      </c>
      <c r="AD18" s="113" t="s">
        <v>19</v>
      </c>
      <c r="AE18" s="114" t="s">
        <v>41</v>
      </c>
      <c r="AF18" s="117"/>
      <c r="AG18" s="117">
        <v>61</v>
      </c>
      <c r="AI18" s="112">
        <v>11</v>
      </c>
      <c r="AJ18" s="113" t="s">
        <v>19</v>
      </c>
      <c r="AK18" s="114" t="s">
        <v>28</v>
      </c>
      <c r="AL18" s="127">
        <v>61</v>
      </c>
      <c r="AN18" s="14">
        <v>11</v>
      </c>
      <c r="AO18" s="15" t="s">
        <v>14</v>
      </c>
      <c r="AP18" s="16" t="s">
        <v>23</v>
      </c>
      <c r="AQ18" s="103">
        <v>61</v>
      </c>
    </row>
    <row r="19" spans="1:43" x14ac:dyDescent="0.25">
      <c r="A19" s="14">
        <v>13</v>
      </c>
      <c r="B19" s="15" t="s">
        <v>14</v>
      </c>
      <c r="C19" s="16" t="s">
        <v>27</v>
      </c>
      <c r="D19" s="17">
        <v>51</v>
      </c>
      <c r="E19" s="17">
        <v>49</v>
      </c>
      <c r="F19" s="17">
        <v>38</v>
      </c>
      <c r="G19" s="17">
        <v>59</v>
      </c>
      <c r="H19" s="17">
        <v>45</v>
      </c>
      <c r="I19" s="17">
        <v>57</v>
      </c>
      <c r="J19" s="18">
        <f t="shared" si="0"/>
        <v>299</v>
      </c>
      <c r="L19" s="14">
        <v>12</v>
      </c>
      <c r="M19" s="15" t="s">
        <v>14</v>
      </c>
      <c r="N19" s="16" t="s">
        <v>32</v>
      </c>
      <c r="O19" s="17">
        <v>59</v>
      </c>
      <c r="P19" s="40">
        <v>59</v>
      </c>
      <c r="R19" s="14">
        <v>11</v>
      </c>
      <c r="S19" s="15" t="s">
        <v>14</v>
      </c>
      <c r="T19" s="16" t="s">
        <v>51</v>
      </c>
      <c r="U19" s="57">
        <v>61</v>
      </c>
      <c r="W19" s="14">
        <v>12</v>
      </c>
      <c r="X19" s="15" t="s">
        <v>14</v>
      </c>
      <c r="Y19" s="16" t="s">
        <v>27</v>
      </c>
      <c r="Z19" s="17"/>
      <c r="AA19" s="41">
        <v>59</v>
      </c>
      <c r="AC19" s="112">
        <v>12</v>
      </c>
      <c r="AD19" s="113" t="s">
        <v>19</v>
      </c>
      <c r="AE19" s="114" t="s">
        <v>28</v>
      </c>
      <c r="AF19" s="117"/>
      <c r="AG19" s="117">
        <v>59</v>
      </c>
      <c r="AI19" s="14">
        <v>12</v>
      </c>
      <c r="AJ19" s="15" t="s">
        <v>14</v>
      </c>
      <c r="AK19" s="16" t="s">
        <v>17</v>
      </c>
      <c r="AL19" s="57">
        <v>59</v>
      </c>
      <c r="AN19" s="14">
        <v>12</v>
      </c>
      <c r="AO19" s="15" t="s">
        <v>14</v>
      </c>
      <c r="AP19" s="16" t="s">
        <v>97</v>
      </c>
      <c r="AQ19" s="103">
        <v>59</v>
      </c>
    </row>
    <row r="20" spans="1:43" x14ac:dyDescent="0.25">
      <c r="A20" s="112">
        <v>14</v>
      </c>
      <c r="B20" s="113" t="s">
        <v>19</v>
      </c>
      <c r="C20" s="114" t="s">
        <v>28</v>
      </c>
      <c r="D20" s="117">
        <v>63</v>
      </c>
      <c r="E20" s="117">
        <v>61</v>
      </c>
      <c r="F20" s="117">
        <v>37</v>
      </c>
      <c r="G20" s="117">
        <v>36</v>
      </c>
      <c r="H20" s="117">
        <v>35</v>
      </c>
      <c r="I20" s="117">
        <v>59</v>
      </c>
      <c r="J20" s="118">
        <f t="shared" si="0"/>
        <v>291</v>
      </c>
      <c r="L20" s="14">
        <v>13</v>
      </c>
      <c r="M20" s="15" t="s">
        <v>14</v>
      </c>
      <c r="N20" s="16" t="s">
        <v>21</v>
      </c>
      <c r="O20" s="17">
        <v>57</v>
      </c>
      <c r="P20" s="40">
        <v>57</v>
      </c>
      <c r="R20" s="14">
        <v>12</v>
      </c>
      <c r="S20" s="15" t="s">
        <v>14</v>
      </c>
      <c r="T20" s="16" t="s">
        <v>38</v>
      </c>
      <c r="U20" s="57">
        <v>59</v>
      </c>
      <c r="W20" s="14">
        <v>13</v>
      </c>
      <c r="X20" s="15" t="s">
        <v>14</v>
      </c>
      <c r="Y20" s="16" t="s">
        <v>31</v>
      </c>
      <c r="Z20" s="17"/>
      <c r="AA20" s="41">
        <v>57</v>
      </c>
      <c r="AC20" s="14">
        <v>13</v>
      </c>
      <c r="AD20" s="15" t="s">
        <v>14</v>
      </c>
      <c r="AE20" s="16" t="s">
        <v>15</v>
      </c>
      <c r="AF20" s="17"/>
      <c r="AG20" s="17">
        <v>57</v>
      </c>
      <c r="AI20" s="14">
        <v>13</v>
      </c>
      <c r="AJ20" s="15" t="s">
        <v>14</v>
      </c>
      <c r="AK20" s="16" t="s">
        <v>21</v>
      </c>
      <c r="AL20" s="57">
        <v>57</v>
      </c>
      <c r="AN20" s="14">
        <v>13</v>
      </c>
      <c r="AO20" s="15" t="s">
        <v>14</v>
      </c>
      <c r="AP20" s="16" t="s">
        <v>21</v>
      </c>
      <c r="AQ20" s="103">
        <v>57</v>
      </c>
    </row>
    <row r="21" spans="1:43" x14ac:dyDescent="0.25">
      <c r="A21" s="14">
        <v>15</v>
      </c>
      <c r="B21" s="15" t="s">
        <v>14</v>
      </c>
      <c r="C21" s="16" t="s">
        <v>28</v>
      </c>
      <c r="D21" s="17">
        <v>36</v>
      </c>
      <c r="E21" s="17"/>
      <c r="F21" s="17">
        <v>100</v>
      </c>
      <c r="G21" s="17">
        <v>45</v>
      </c>
      <c r="H21" s="17">
        <v>70</v>
      </c>
      <c r="I21" s="17">
        <v>37</v>
      </c>
      <c r="J21" s="18">
        <f t="shared" si="0"/>
        <v>288</v>
      </c>
      <c r="L21" s="14">
        <v>13</v>
      </c>
      <c r="M21" s="15" t="s">
        <v>14</v>
      </c>
      <c r="N21" s="16" t="s">
        <v>16</v>
      </c>
      <c r="O21" s="17">
        <v>55</v>
      </c>
      <c r="P21" s="40">
        <v>55</v>
      </c>
      <c r="R21" s="112">
        <v>13</v>
      </c>
      <c r="S21" s="113" t="s">
        <v>19</v>
      </c>
      <c r="T21" s="114" t="s">
        <v>24</v>
      </c>
      <c r="U21" s="127">
        <v>57</v>
      </c>
      <c r="W21" s="14">
        <v>14</v>
      </c>
      <c r="X21" s="15" t="s">
        <v>14</v>
      </c>
      <c r="Y21" s="16" t="s">
        <v>26</v>
      </c>
      <c r="Z21" s="17"/>
      <c r="AA21" s="41">
        <v>55</v>
      </c>
      <c r="AC21" s="14">
        <v>13</v>
      </c>
      <c r="AD21" s="15" t="s">
        <v>14</v>
      </c>
      <c r="AE21" s="16" t="s">
        <v>27</v>
      </c>
      <c r="AF21" s="17"/>
      <c r="AG21" s="17">
        <v>57</v>
      </c>
      <c r="AI21" s="14">
        <v>14</v>
      </c>
      <c r="AJ21" s="15" t="s">
        <v>14</v>
      </c>
      <c r="AK21" s="16" t="s">
        <v>29</v>
      </c>
      <c r="AL21" s="57">
        <v>55</v>
      </c>
      <c r="AN21" s="14">
        <v>14</v>
      </c>
      <c r="AO21" s="15" t="s">
        <v>14</v>
      </c>
      <c r="AP21" s="16" t="s">
        <v>30</v>
      </c>
      <c r="AQ21" s="103">
        <v>55</v>
      </c>
    </row>
    <row r="22" spans="1:43" x14ac:dyDescent="0.25">
      <c r="A22" s="14">
        <v>16</v>
      </c>
      <c r="B22" s="15" t="s">
        <v>14</v>
      </c>
      <c r="C22" s="16" t="s">
        <v>29</v>
      </c>
      <c r="D22" s="17">
        <v>30</v>
      </c>
      <c r="E22" s="17">
        <v>55</v>
      </c>
      <c r="F22" s="17">
        <v>45</v>
      </c>
      <c r="G22" s="17">
        <v>90</v>
      </c>
      <c r="H22" s="17">
        <v>29</v>
      </c>
      <c r="I22" s="17">
        <v>32</v>
      </c>
      <c r="J22" s="18">
        <f t="shared" si="0"/>
        <v>281</v>
      </c>
      <c r="L22" s="14">
        <v>15</v>
      </c>
      <c r="M22" s="15" t="s">
        <v>14</v>
      </c>
      <c r="N22" s="16" t="s">
        <v>35</v>
      </c>
      <c r="O22" s="17">
        <v>54</v>
      </c>
      <c r="P22" s="40">
        <v>53</v>
      </c>
      <c r="R22" s="14">
        <v>14</v>
      </c>
      <c r="S22" s="15" t="s">
        <v>14</v>
      </c>
      <c r="T22" s="16" t="s">
        <v>31</v>
      </c>
      <c r="U22" s="57">
        <v>55</v>
      </c>
      <c r="W22" s="14">
        <v>15</v>
      </c>
      <c r="X22" s="15" t="s">
        <v>14</v>
      </c>
      <c r="Y22" s="16" t="s">
        <v>25</v>
      </c>
      <c r="Z22" s="17"/>
      <c r="AA22" s="41">
        <v>53</v>
      </c>
      <c r="AC22" s="14">
        <v>13</v>
      </c>
      <c r="AD22" s="15" t="s">
        <v>14</v>
      </c>
      <c r="AE22" s="16" t="s">
        <v>20</v>
      </c>
      <c r="AF22" s="17"/>
      <c r="AG22" s="17">
        <v>57</v>
      </c>
      <c r="AI22" s="14">
        <v>15</v>
      </c>
      <c r="AJ22" s="15" t="s">
        <v>14</v>
      </c>
      <c r="AK22" s="16" t="s">
        <v>40</v>
      </c>
      <c r="AL22" s="57">
        <v>53</v>
      </c>
      <c r="AN22" s="14">
        <v>15</v>
      </c>
      <c r="AO22" s="15" t="s">
        <v>14</v>
      </c>
      <c r="AP22" s="16" t="s">
        <v>35</v>
      </c>
      <c r="AQ22" s="103">
        <v>53</v>
      </c>
    </row>
    <row r="23" spans="1:43" x14ac:dyDescent="0.25">
      <c r="A23" s="14">
        <v>17</v>
      </c>
      <c r="B23" s="15" t="s">
        <v>14</v>
      </c>
      <c r="C23" s="16" t="s">
        <v>30</v>
      </c>
      <c r="D23" s="17">
        <v>55</v>
      </c>
      <c r="E23" s="20"/>
      <c r="F23" s="21"/>
      <c r="G23" s="17">
        <v>47</v>
      </c>
      <c r="H23" s="17">
        <v>150</v>
      </c>
      <c r="I23" s="17">
        <v>28</v>
      </c>
      <c r="J23" s="18">
        <f t="shared" si="0"/>
        <v>280</v>
      </c>
      <c r="L23" s="14">
        <v>15</v>
      </c>
      <c r="M23" s="15" t="s">
        <v>14</v>
      </c>
      <c r="N23" s="16" t="s">
        <v>43</v>
      </c>
      <c r="O23" s="17">
        <v>53</v>
      </c>
      <c r="P23" s="40">
        <v>51</v>
      </c>
      <c r="R23" s="112">
        <v>15</v>
      </c>
      <c r="S23" s="113" t="s">
        <v>19</v>
      </c>
      <c r="T23" s="114" t="s">
        <v>39</v>
      </c>
      <c r="U23" s="127">
        <v>54</v>
      </c>
      <c r="W23" s="14">
        <v>16</v>
      </c>
      <c r="X23" s="15" t="s">
        <v>14</v>
      </c>
      <c r="Y23" s="16" t="s">
        <v>18</v>
      </c>
      <c r="Z23" s="17"/>
      <c r="AA23" s="41">
        <v>51</v>
      </c>
      <c r="AC23" s="112">
        <v>16</v>
      </c>
      <c r="AD23" s="113" t="s">
        <v>19</v>
      </c>
      <c r="AE23" s="114" t="s">
        <v>36</v>
      </c>
      <c r="AF23" s="117"/>
      <c r="AG23" s="117">
        <v>53</v>
      </c>
      <c r="AI23" s="112">
        <v>16</v>
      </c>
      <c r="AJ23" s="113" t="s">
        <v>19</v>
      </c>
      <c r="AK23" s="114" t="s">
        <v>33</v>
      </c>
      <c r="AL23" s="127">
        <v>51</v>
      </c>
      <c r="AN23" s="14">
        <v>16</v>
      </c>
      <c r="AO23" s="15" t="s">
        <v>14</v>
      </c>
      <c r="AP23" s="16" t="s">
        <v>27</v>
      </c>
      <c r="AQ23" s="103">
        <v>51</v>
      </c>
    </row>
    <row r="24" spans="1:43" x14ac:dyDescent="0.25">
      <c r="A24" s="14">
        <v>18</v>
      </c>
      <c r="B24" s="15" t="s">
        <v>14</v>
      </c>
      <c r="C24" s="16" t="s">
        <v>31</v>
      </c>
      <c r="D24" s="17">
        <v>45</v>
      </c>
      <c r="E24" s="17"/>
      <c r="F24" s="17">
        <v>55</v>
      </c>
      <c r="G24" s="17">
        <v>57</v>
      </c>
      <c r="H24" s="17">
        <v>38</v>
      </c>
      <c r="I24" s="17">
        <v>75</v>
      </c>
      <c r="J24" s="18">
        <f t="shared" si="0"/>
        <v>270</v>
      </c>
      <c r="L24" s="14">
        <v>17</v>
      </c>
      <c r="M24" s="15" t="s">
        <v>14</v>
      </c>
      <c r="N24" s="16" t="s">
        <v>17</v>
      </c>
      <c r="O24" s="17">
        <v>51</v>
      </c>
      <c r="P24" s="40">
        <v>49</v>
      </c>
      <c r="R24" s="14">
        <v>16</v>
      </c>
      <c r="S24" s="15" t="s">
        <v>14</v>
      </c>
      <c r="T24" s="16" t="s">
        <v>18</v>
      </c>
      <c r="U24" s="57">
        <v>53</v>
      </c>
      <c r="W24" s="112">
        <v>17</v>
      </c>
      <c r="X24" s="113" t="s">
        <v>19</v>
      </c>
      <c r="Y24" s="114" t="s">
        <v>17</v>
      </c>
      <c r="Z24" s="117"/>
      <c r="AA24" s="123">
        <v>49</v>
      </c>
      <c r="AC24" s="14">
        <v>17</v>
      </c>
      <c r="AD24" s="15" t="s">
        <v>14</v>
      </c>
      <c r="AE24" s="16" t="s">
        <v>23</v>
      </c>
      <c r="AF24" s="17"/>
      <c r="AG24" s="17">
        <v>51</v>
      </c>
      <c r="AI24" s="14">
        <v>17</v>
      </c>
      <c r="AJ24" s="15" t="s">
        <v>14</v>
      </c>
      <c r="AK24" s="16" t="s">
        <v>27</v>
      </c>
      <c r="AL24" s="57">
        <v>49</v>
      </c>
      <c r="AN24" s="14">
        <v>17</v>
      </c>
      <c r="AO24" s="15" t="s">
        <v>14</v>
      </c>
      <c r="AP24" s="16" t="s">
        <v>49</v>
      </c>
      <c r="AQ24" s="103">
        <v>49</v>
      </c>
    </row>
    <row r="25" spans="1:43" x14ac:dyDescent="0.25">
      <c r="A25" s="14">
        <v>19</v>
      </c>
      <c r="B25" s="15" t="s">
        <v>14</v>
      </c>
      <c r="C25" s="16" t="s">
        <v>32</v>
      </c>
      <c r="D25" s="17">
        <v>70</v>
      </c>
      <c r="E25" s="17"/>
      <c r="F25" s="17"/>
      <c r="G25" s="17"/>
      <c r="H25" s="17">
        <v>59</v>
      </c>
      <c r="I25" s="17">
        <v>130</v>
      </c>
      <c r="J25" s="18">
        <f t="shared" si="0"/>
        <v>259</v>
      </c>
      <c r="L25" s="14">
        <v>17</v>
      </c>
      <c r="M25" s="15" t="s">
        <v>14</v>
      </c>
      <c r="N25" s="16" t="s">
        <v>42</v>
      </c>
      <c r="O25" s="17">
        <v>49</v>
      </c>
      <c r="P25" s="40">
        <v>47</v>
      </c>
      <c r="R25" s="112">
        <v>17</v>
      </c>
      <c r="S25" s="113" t="s">
        <v>19</v>
      </c>
      <c r="T25" s="114" t="s">
        <v>33</v>
      </c>
      <c r="U25" s="127">
        <v>51</v>
      </c>
      <c r="W25" s="14">
        <v>18</v>
      </c>
      <c r="X25" s="15" t="s">
        <v>14</v>
      </c>
      <c r="Y25" s="16" t="s">
        <v>30</v>
      </c>
      <c r="Z25" s="17"/>
      <c r="AA25" s="41">
        <v>47</v>
      </c>
      <c r="AC25" s="14">
        <v>18</v>
      </c>
      <c r="AD25" s="15" t="s">
        <v>14</v>
      </c>
      <c r="AE25" s="16" t="s">
        <v>54</v>
      </c>
      <c r="AF25" s="17"/>
      <c r="AG25" s="17">
        <v>49</v>
      </c>
      <c r="AI25" s="14" t="s">
        <v>60</v>
      </c>
      <c r="AJ25" s="15" t="s">
        <v>14</v>
      </c>
      <c r="AK25" s="16" t="s">
        <v>28</v>
      </c>
      <c r="AL25" s="57"/>
      <c r="AN25" s="112">
        <v>18</v>
      </c>
      <c r="AO25" s="113" t="s">
        <v>19</v>
      </c>
      <c r="AP25" s="114" t="s">
        <v>47</v>
      </c>
      <c r="AQ25" s="134">
        <v>47</v>
      </c>
    </row>
    <row r="26" spans="1:43" ht="16.5" thickBot="1" x14ac:dyDescent="0.3">
      <c r="A26" s="112">
        <v>20</v>
      </c>
      <c r="B26" s="113" t="s">
        <v>19</v>
      </c>
      <c r="C26" s="114" t="s">
        <v>33</v>
      </c>
      <c r="D26" s="117">
        <v>33</v>
      </c>
      <c r="E26" s="117">
        <v>51</v>
      </c>
      <c r="F26" s="117">
        <v>49</v>
      </c>
      <c r="G26" s="117">
        <v>35</v>
      </c>
      <c r="H26" s="117">
        <v>43</v>
      </c>
      <c r="I26" s="117">
        <v>35</v>
      </c>
      <c r="J26" s="118">
        <f t="shared" si="0"/>
        <v>246</v>
      </c>
      <c r="L26" s="14">
        <v>19</v>
      </c>
      <c r="M26" s="15" t="s">
        <v>14</v>
      </c>
      <c r="N26" s="16" t="s">
        <v>27</v>
      </c>
      <c r="O26" s="17">
        <v>47</v>
      </c>
      <c r="P26" s="40">
        <v>45</v>
      </c>
      <c r="R26" s="112">
        <v>18</v>
      </c>
      <c r="S26" s="113" t="s">
        <v>19</v>
      </c>
      <c r="T26" s="114" t="s">
        <v>53</v>
      </c>
      <c r="U26" s="127">
        <v>49</v>
      </c>
      <c r="W26" s="14">
        <v>19</v>
      </c>
      <c r="X26" s="15" t="s">
        <v>14</v>
      </c>
      <c r="Y26" s="16" t="s">
        <v>28</v>
      </c>
      <c r="Z26" s="17"/>
      <c r="AA26" s="41">
        <v>45</v>
      </c>
      <c r="AC26" s="14">
        <v>18</v>
      </c>
      <c r="AD26" s="15" t="s">
        <v>14</v>
      </c>
      <c r="AE26" s="16" t="s">
        <v>45</v>
      </c>
      <c r="AF26" s="17"/>
      <c r="AG26" s="17">
        <v>49</v>
      </c>
      <c r="AI26" s="44" t="s">
        <v>60</v>
      </c>
      <c r="AJ26" s="24" t="s">
        <v>14</v>
      </c>
      <c r="AK26" s="25" t="s">
        <v>45</v>
      </c>
      <c r="AL26" s="94"/>
      <c r="AN26" s="14">
        <v>19</v>
      </c>
      <c r="AO26" s="15" t="s">
        <v>14</v>
      </c>
      <c r="AP26" s="16" t="s">
        <v>31</v>
      </c>
      <c r="AQ26" s="103">
        <v>45</v>
      </c>
    </row>
    <row r="27" spans="1:43" x14ac:dyDescent="0.25">
      <c r="A27" s="14">
        <v>21</v>
      </c>
      <c r="B27" s="15" t="s">
        <v>14</v>
      </c>
      <c r="C27" s="16" t="s">
        <v>34</v>
      </c>
      <c r="D27" s="17">
        <v>38</v>
      </c>
      <c r="E27" s="17"/>
      <c r="F27" s="17"/>
      <c r="G27" s="17">
        <v>130</v>
      </c>
      <c r="H27" s="17">
        <v>27</v>
      </c>
      <c r="I27" s="17">
        <v>43</v>
      </c>
      <c r="J27" s="18">
        <f t="shared" si="0"/>
        <v>238</v>
      </c>
      <c r="L27" s="112">
        <v>20</v>
      </c>
      <c r="M27" s="113" t="s">
        <v>19</v>
      </c>
      <c r="N27" s="114" t="s">
        <v>33</v>
      </c>
      <c r="O27" s="117">
        <v>45</v>
      </c>
      <c r="P27" s="122">
        <v>43</v>
      </c>
      <c r="R27" s="14">
        <v>19</v>
      </c>
      <c r="S27" s="15" t="s">
        <v>14</v>
      </c>
      <c r="T27" s="16" t="s">
        <v>29</v>
      </c>
      <c r="U27" s="57">
        <v>47</v>
      </c>
      <c r="W27" s="14">
        <v>20</v>
      </c>
      <c r="X27" s="15" t="s">
        <v>14</v>
      </c>
      <c r="Y27" s="16" t="s">
        <v>35</v>
      </c>
      <c r="Z27" s="17"/>
      <c r="AA27" s="41">
        <v>43</v>
      </c>
      <c r="AC27" s="112">
        <v>18</v>
      </c>
      <c r="AD27" s="113" t="s">
        <v>19</v>
      </c>
      <c r="AE27" s="114" t="s">
        <v>24</v>
      </c>
      <c r="AF27" s="117"/>
      <c r="AG27" s="117">
        <v>49</v>
      </c>
      <c r="AN27" s="14">
        <v>20</v>
      </c>
      <c r="AO27" s="15" t="s">
        <v>14</v>
      </c>
      <c r="AP27" s="16" t="s">
        <v>37</v>
      </c>
      <c r="AQ27" s="103">
        <v>43</v>
      </c>
    </row>
    <row r="28" spans="1:43" x14ac:dyDescent="0.25">
      <c r="A28" s="14">
        <v>22</v>
      </c>
      <c r="B28" s="15" t="s">
        <v>14</v>
      </c>
      <c r="C28" s="16" t="s">
        <v>35</v>
      </c>
      <c r="D28" s="17">
        <v>53</v>
      </c>
      <c r="E28" s="17"/>
      <c r="F28" s="17"/>
      <c r="G28" s="17">
        <v>43</v>
      </c>
      <c r="H28" s="17">
        <v>53</v>
      </c>
      <c r="I28" s="17">
        <v>80</v>
      </c>
      <c r="J28" s="18">
        <f t="shared" si="0"/>
        <v>229</v>
      </c>
      <c r="L28" s="14">
        <v>20</v>
      </c>
      <c r="M28" s="15" t="s">
        <v>14</v>
      </c>
      <c r="N28" s="16" t="s">
        <v>22</v>
      </c>
      <c r="O28" s="17">
        <v>43</v>
      </c>
      <c r="P28" s="40">
        <v>41</v>
      </c>
      <c r="R28" s="14">
        <v>20</v>
      </c>
      <c r="S28" s="15" t="s">
        <v>14</v>
      </c>
      <c r="T28" s="16" t="s">
        <v>26</v>
      </c>
      <c r="U28" s="57">
        <v>45</v>
      </c>
      <c r="W28" s="14">
        <v>21</v>
      </c>
      <c r="X28" s="15" t="s">
        <v>14</v>
      </c>
      <c r="Y28" s="16" t="s">
        <v>44</v>
      </c>
      <c r="Z28" s="17"/>
      <c r="AA28" s="41">
        <v>41</v>
      </c>
      <c r="AC28" s="112">
        <v>21</v>
      </c>
      <c r="AD28" s="113" t="s">
        <v>19</v>
      </c>
      <c r="AE28" s="114" t="s">
        <v>17</v>
      </c>
      <c r="AF28" s="117"/>
      <c r="AG28" s="117">
        <v>43</v>
      </c>
      <c r="AJ28" s="95" t="s">
        <v>70</v>
      </c>
      <c r="AK28" s="51" t="s">
        <v>92</v>
      </c>
      <c r="AN28" s="14">
        <v>21</v>
      </c>
      <c r="AO28" s="15" t="s">
        <v>14</v>
      </c>
      <c r="AP28" s="16" t="s">
        <v>50</v>
      </c>
      <c r="AQ28" s="103">
        <v>41</v>
      </c>
    </row>
    <row r="29" spans="1:43" x14ac:dyDescent="0.25">
      <c r="A29" s="112">
        <v>23</v>
      </c>
      <c r="B29" s="113" t="s">
        <v>19</v>
      </c>
      <c r="C29" s="114" t="s">
        <v>36</v>
      </c>
      <c r="D29" s="117">
        <v>28</v>
      </c>
      <c r="E29" s="116"/>
      <c r="F29" s="117">
        <v>63</v>
      </c>
      <c r="G29" s="117">
        <v>38</v>
      </c>
      <c r="H29" s="117">
        <v>37</v>
      </c>
      <c r="I29" s="117">
        <v>51</v>
      </c>
      <c r="J29" s="118">
        <f t="shared" si="0"/>
        <v>217</v>
      </c>
      <c r="L29" s="14">
        <v>22</v>
      </c>
      <c r="M29" s="15" t="s">
        <v>14</v>
      </c>
      <c r="N29" s="16" t="s">
        <v>44</v>
      </c>
      <c r="O29" s="17">
        <v>41</v>
      </c>
      <c r="P29" s="40">
        <v>39</v>
      </c>
      <c r="R29" s="14">
        <v>21</v>
      </c>
      <c r="S29" s="15" t="s">
        <v>14</v>
      </c>
      <c r="T29" s="16" t="s">
        <v>55</v>
      </c>
      <c r="U29" s="57">
        <v>43</v>
      </c>
      <c r="W29" s="112">
        <v>22</v>
      </c>
      <c r="X29" s="113" t="s">
        <v>19</v>
      </c>
      <c r="Y29" s="114" t="s">
        <v>41</v>
      </c>
      <c r="Z29" s="117"/>
      <c r="AA29" s="128">
        <v>39</v>
      </c>
      <c r="AC29" s="14">
        <v>21</v>
      </c>
      <c r="AD29" s="15" t="s">
        <v>14</v>
      </c>
      <c r="AE29" s="16" t="s">
        <v>40</v>
      </c>
      <c r="AF29" s="17"/>
      <c r="AG29" s="17">
        <v>43</v>
      </c>
      <c r="AJ29" s="95" t="s">
        <v>93</v>
      </c>
      <c r="AK29" s="51" t="s">
        <v>94</v>
      </c>
      <c r="AN29" s="112">
        <v>22</v>
      </c>
      <c r="AO29" s="113" t="s">
        <v>19</v>
      </c>
      <c r="AP29" s="114" t="s">
        <v>41</v>
      </c>
      <c r="AQ29" s="134">
        <v>39</v>
      </c>
    </row>
    <row r="30" spans="1:43" x14ac:dyDescent="0.25">
      <c r="A30" s="14">
        <v>24</v>
      </c>
      <c r="B30" s="15" t="s">
        <v>14</v>
      </c>
      <c r="C30" s="16" t="s">
        <v>37</v>
      </c>
      <c r="D30" s="17">
        <v>43</v>
      </c>
      <c r="E30" s="17"/>
      <c r="F30" s="19"/>
      <c r="G30" s="17">
        <v>65</v>
      </c>
      <c r="H30" s="17">
        <v>75</v>
      </c>
      <c r="I30" s="17">
        <v>33</v>
      </c>
      <c r="J30" s="18">
        <f t="shared" si="0"/>
        <v>216</v>
      </c>
      <c r="L30" s="14">
        <v>23</v>
      </c>
      <c r="M30" s="15" t="s">
        <v>14</v>
      </c>
      <c r="N30" s="16" t="s">
        <v>31</v>
      </c>
      <c r="O30" s="17">
        <v>39</v>
      </c>
      <c r="P30" s="40">
        <v>38</v>
      </c>
      <c r="R30" s="14">
        <v>22</v>
      </c>
      <c r="S30" s="15" t="s">
        <v>14</v>
      </c>
      <c r="T30" s="16" t="s">
        <v>22</v>
      </c>
      <c r="U30" s="57">
        <v>41</v>
      </c>
      <c r="W30" s="112">
        <v>23</v>
      </c>
      <c r="X30" s="113" t="s">
        <v>19</v>
      </c>
      <c r="Y30" s="114" t="s">
        <v>36</v>
      </c>
      <c r="Z30" s="117"/>
      <c r="AA30" s="128">
        <v>38</v>
      </c>
      <c r="AC30" s="14">
        <v>21</v>
      </c>
      <c r="AD30" s="15" t="s">
        <v>14</v>
      </c>
      <c r="AE30" s="16" t="s">
        <v>34</v>
      </c>
      <c r="AF30" s="17"/>
      <c r="AG30" s="17">
        <v>43</v>
      </c>
      <c r="AJ30" s="95" t="s">
        <v>93</v>
      </c>
      <c r="AK30" s="51" t="s">
        <v>95</v>
      </c>
      <c r="AN30" s="14">
        <v>23</v>
      </c>
      <c r="AO30" s="15" t="s">
        <v>14</v>
      </c>
      <c r="AP30" s="16" t="s">
        <v>34</v>
      </c>
      <c r="AQ30" s="103">
        <v>38</v>
      </c>
    </row>
    <row r="31" spans="1:43" x14ac:dyDescent="0.25">
      <c r="A31" s="14">
        <v>25</v>
      </c>
      <c r="B31" s="15" t="s">
        <v>14</v>
      </c>
      <c r="C31" s="16" t="s">
        <v>38</v>
      </c>
      <c r="D31" s="17">
        <v>110</v>
      </c>
      <c r="E31" s="17"/>
      <c r="F31" s="17">
        <v>59</v>
      </c>
      <c r="G31" s="17"/>
      <c r="H31" s="17"/>
      <c r="I31" s="17">
        <v>37</v>
      </c>
      <c r="J31" s="18">
        <f t="shared" si="0"/>
        <v>206</v>
      </c>
      <c r="L31" s="112">
        <v>24</v>
      </c>
      <c r="M31" s="113" t="s">
        <v>19</v>
      </c>
      <c r="N31" s="114" t="s">
        <v>36</v>
      </c>
      <c r="O31" s="117">
        <v>38</v>
      </c>
      <c r="P31" s="122">
        <v>37</v>
      </c>
      <c r="R31" s="14">
        <v>23</v>
      </c>
      <c r="S31" s="15" t="s">
        <v>14</v>
      </c>
      <c r="T31" s="16" t="s">
        <v>27</v>
      </c>
      <c r="U31" s="57">
        <v>39</v>
      </c>
      <c r="W31" s="14">
        <v>24</v>
      </c>
      <c r="X31" s="15" t="s">
        <v>14</v>
      </c>
      <c r="Y31" s="16" t="s">
        <v>21</v>
      </c>
      <c r="Z31" s="17"/>
      <c r="AA31" s="41">
        <v>37</v>
      </c>
      <c r="AC31" s="14">
        <v>24</v>
      </c>
      <c r="AD31" s="15" t="s">
        <v>14</v>
      </c>
      <c r="AE31" s="16" t="s">
        <v>44</v>
      </c>
      <c r="AF31" s="17"/>
      <c r="AG31" s="17">
        <v>38</v>
      </c>
      <c r="AN31" s="14">
        <v>24</v>
      </c>
      <c r="AO31" s="15" t="s">
        <v>14</v>
      </c>
      <c r="AP31" s="16" t="s">
        <v>17</v>
      </c>
      <c r="AQ31" s="103">
        <v>37</v>
      </c>
    </row>
    <row r="32" spans="1:43" x14ac:dyDescent="0.25">
      <c r="A32" s="112">
        <v>26</v>
      </c>
      <c r="B32" s="113" t="s">
        <v>19</v>
      </c>
      <c r="C32" s="114" t="s">
        <v>39</v>
      </c>
      <c r="D32" s="117">
        <v>31</v>
      </c>
      <c r="E32" s="117"/>
      <c r="F32" s="117">
        <v>53</v>
      </c>
      <c r="G32" s="117">
        <v>80</v>
      </c>
      <c r="H32" s="117"/>
      <c r="I32" s="117">
        <v>34</v>
      </c>
      <c r="J32" s="118">
        <f t="shared" si="0"/>
        <v>198</v>
      </c>
      <c r="L32" s="14">
        <v>24</v>
      </c>
      <c r="M32" s="15" t="s">
        <v>14</v>
      </c>
      <c r="N32" s="16" t="s">
        <v>56</v>
      </c>
      <c r="O32" s="17">
        <v>37</v>
      </c>
      <c r="P32" s="40">
        <v>36</v>
      </c>
      <c r="R32" s="112">
        <v>24</v>
      </c>
      <c r="S32" s="113" t="s">
        <v>19</v>
      </c>
      <c r="T32" s="114" t="s">
        <v>28</v>
      </c>
      <c r="U32" s="127">
        <v>38</v>
      </c>
      <c r="W32" s="112">
        <v>25</v>
      </c>
      <c r="X32" s="113" t="s">
        <v>19</v>
      </c>
      <c r="Y32" s="114" t="s">
        <v>28</v>
      </c>
      <c r="Z32" s="117"/>
      <c r="AA32" s="128">
        <v>36</v>
      </c>
      <c r="AC32" s="14">
        <v>25</v>
      </c>
      <c r="AD32" s="15" t="s">
        <v>14</v>
      </c>
      <c r="AE32" s="16" t="s">
        <v>28</v>
      </c>
      <c r="AF32" s="17"/>
      <c r="AG32" s="17">
        <v>37</v>
      </c>
      <c r="AN32" s="14">
        <v>25</v>
      </c>
      <c r="AO32" s="15" t="s">
        <v>14</v>
      </c>
      <c r="AP32" s="16" t="s">
        <v>28</v>
      </c>
      <c r="AQ32" s="103">
        <v>36</v>
      </c>
    </row>
    <row r="33" spans="1:43" ht="16.5" thickBot="1" x14ac:dyDescent="0.3">
      <c r="A33" s="14">
        <v>27</v>
      </c>
      <c r="B33" s="15" t="s">
        <v>14</v>
      </c>
      <c r="C33" s="16" t="s">
        <v>40</v>
      </c>
      <c r="D33" s="17">
        <v>75</v>
      </c>
      <c r="E33" s="17">
        <v>53</v>
      </c>
      <c r="F33" s="17"/>
      <c r="G33" s="17"/>
      <c r="H33" s="17">
        <v>21</v>
      </c>
      <c r="I33" s="17">
        <v>43</v>
      </c>
      <c r="J33" s="18">
        <f t="shared" si="0"/>
        <v>192</v>
      </c>
      <c r="L33" s="112">
        <v>26</v>
      </c>
      <c r="M33" s="113" t="s">
        <v>19</v>
      </c>
      <c r="N33" s="114" t="s">
        <v>28</v>
      </c>
      <c r="O33" s="117">
        <v>36</v>
      </c>
      <c r="P33" s="122">
        <v>35</v>
      </c>
      <c r="R33" s="23">
        <v>25</v>
      </c>
      <c r="S33" s="24" t="s">
        <v>14</v>
      </c>
      <c r="T33" s="25" t="s">
        <v>43</v>
      </c>
      <c r="U33" s="58">
        <v>37</v>
      </c>
      <c r="W33" s="129">
        <v>26</v>
      </c>
      <c r="X33" s="130" t="s">
        <v>19</v>
      </c>
      <c r="Y33" s="131" t="s">
        <v>33</v>
      </c>
      <c r="Z33" s="132"/>
      <c r="AA33" s="133">
        <v>35</v>
      </c>
      <c r="AC33" s="14">
        <v>25</v>
      </c>
      <c r="AD33" s="15" t="s">
        <v>14</v>
      </c>
      <c r="AE33" s="16" t="s">
        <v>38</v>
      </c>
      <c r="AF33" s="17"/>
      <c r="AG33" s="17">
        <v>37</v>
      </c>
      <c r="AN33" s="14">
        <v>26</v>
      </c>
      <c r="AO33" s="15" t="s">
        <v>14</v>
      </c>
      <c r="AP33" s="16" t="s">
        <v>26</v>
      </c>
      <c r="AQ33" s="103">
        <v>35</v>
      </c>
    </row>
    <row r="34" spans="1:43" x14ac:dyDescent="0.25">
      <c r="A34" s="112">
        <v>28</v>
      </c>
      <c r="B34" s="113" t="s">
        <v>19</v>
      </c>
      <c r="C34" s="114" t="s">
        <v>41</v>
      </c>
      <c r="D34" s="117">
        <v>39</v>
      </c>
      <c r="E34" s="116"/>
      <c r="F34" s="115"/>
      <c r="G34" s="117">
        <v>39</v>
      </c>
      <c r="H34" s="117">
        <v>35</v>
      </c>
      <c r="I34" s="117">
        <v>61</v>
      </c>
      <c r="J34" s="118">
        <f t="shared" si="0"/>
        <v>174</v>
      </c>
      <c r="L34" s="112">
        <v>26</v>
      </c>
      <c r="M34" s="113" t="s">
        <v>19</v>
      </c>
      <c r="N34" s="114" t="s">
        <v>41</v>
      </c>
      <c r="O34" s="117">
        <v>35</v>
      </c>
      <c r="P34" s="122">
        <v>34</v>
      </c>
      <c r="R34" s="59"/>
      <c r="S34" s="60"/>
      <c r="T34" s="61"/>
      <c r="U34" s="62"/>
      <c r="AC34" s="112">
        <v>27</v>
      </c>
      <c r="AD34" s="113" t="s">
        <v>19</v>
      </c>
      <c r="AE34" s="114" t="s">
        <v>33</v>
      </c>
      <c r="AF34" s="117"/>
      <c r="AG34" s="117">
        <v>35</v>
      </c>
      <c r="AN34" s="14">
        <v>27</v>
      </c>
      <c r="AO34" s="15" t="s">
        <v>14</v>
      </c>
      <c r="AP34" s="16" t="s">
        <v>25</v>
      </c>
      <c r="AQ34" s="103">
        <v>34</v>
      </c>
    </row>
    <row r="35" spans="1:43" x14ac:dyDescent="0.25">
      <c r="A35" s="14">
        <v>29</v>
      </c>
      <c r="B35" s="15" t="s">
        <v>14</v>
      </c>
      <c r="C35" s="16" t="s">
        <v>42</v>
      </c>
      <c r="D35" s="17"/>
      <c r="E35" s="17"/>
      <c r="F35" s="17"/>
      <c r="G35" s="17"/>
      <c r="H35" s="17">
        <v>49</v>
      </c>
      <c r="I35" s="17">
        <v>75</v>
      </c>
      <c r="J35" s="18">
        <f t="shared" si="0"/>
        <v>124</v>
      </c>
      <c r="L35" s="112">
        <v>26</v>
      </c>
      <c r="M35" s="113" t="s">
        <v>19</v>
      </c>
      <c r="N35" s="114" t="s">
        <v>57</v>
      </c>
      <c r="O35" s="117">
        <v>34</v>
      </c>
      <c r="P35" s="122">
        <v>33</v>
      </c>
      <c r="R35" s="141" t="s">
        <v>70</v>
      </c>
      <c r="S35" s="141"/>
      <c r="T35" s="51" t="s">
        <v>74</v>
      </c>
      <c r="X35" s="72" t="s">
        <v>79</v>
      </c>
      <c r="Y35" s="49" t="s">
        <v>80</v>
      </c>
      <c r="AC35" s="112">
        <v>28</v>
      </c>
      <c r="AD35" s="113" t="s">
        <v>19</v>
      </c>
      <c r="AE35" s="114" t="s">
        <v>39</v>
      </c>
      <c r="AF35" s="117"/>
      <c r="AG35" s="117">
        <v>34</v>
      </c>
      <c r="AN35" s="112">
        <v>28</v>
      </c>
      <c r="AO35" s="113" t="s">
        <v>19</v>
      </c>
      <c r="AP35" s="114" t="s">
        <v>33</v>
      </c>
      <c r="AQ35" s="134">
        <v>33</v>
      </c>
    </row>
    <row r="36" spans="1:43" ht="16.5" x14ac:dyDescent="0.3">
      <c r="A36" s="14">
        <v>30</v>
      </c>
      <c r="B36" s="15" t="s">
        <v>14</v>
      </c>
      <c r="C36" s="16" t="s">
        <v>43</v>
      </c>
      <c r="D36" s="17"/>
      <c r="E36" s="17"/>
      <c r="F36" s="17">
        <v>36</v>
      </c>
      <c r="G36" s="17"/>
      <c r="H36" s="17">
        <v>53</v>
      </c>
      <c r="I36" s="17">
        <v>29</v>
      </c>
      <c r="J36" s="18">
        <f t="shared" si="0"/>
        <v>118</v>
      </c>
      <c r="L36" s="112">
        <v>29</v>
      </c>
      <c r="M36" s="113" t="s">
        <v>19</v>
      </c>
      <c r="N36" s="114" t="s">
        <v>58</v>
      </c>
      <c r="O36" s="117">
        <v>33</v>
      </c>
      <c r="P36" s="122">
        <v>32</v>
      </c>
      <c r="R36" s="141" t="s">
        <v>72</v>
      </c>
      <c r="S36" s="141"/>
      <c r="T36" s="63" t="s">
        <v>75</v>
      </c>
      <c r="W36" s="73"/>
      <c r="X36" s="74" t="s">
        <v>81</v>
      </c>
      <c r="Y36" s="51" t="s">
        <v>82</v>
      </c>
      <c r="AC36" s="14">
        <v>29</v>
      </c>
      <c r="AD36" s="15" t="s">
        <v>14</v>
      </c>
      <c r="AE36" s="16" t="s">
        <v>37</v>
      </c>
      <c r="AF36" s="17"/>
      <c r="AG36" s="17">
        <v>33</v>
      </c>
      <c r="AN36" s="14">
        <v>29</v>
      </c>
      <c r="AO36" s="15" t="s">
        <v>14</v>
      </c>
      <c r="AP36" s="16" t="s">
        <v>45</v>
      </c>
      <c r="AQ36" s="103">
        <v>32</v>
      </c>
    </row>
    <row r="37" spans="1:43" x14ac:dyDescent="0.25">
      <c r="A37" s="14">
        <v>31</v>
      </c>
      <c r="B37" s="15" t="s">
        <v>14</v>
      </c>
      <c r="C37" s="16" t="s">
        <v>44</v>
      </c>
      <c r="D37" s="22"/>
      <c r="E37" s="17"/>
      <c r="F37" s="17"/>
      <c r="G37" s="17">
        <v>41</v>
      </c>
      <c r="H37" s="17">
        <v>39</v>
      </c>
      <c r="I37" s="17">
        <v>38</v>
      </c>
      <c r="J37" s="18">
        <f t="shared" si="0"/>
        <v>118</v>
      </c>
      <c r="L37" s="112">
        <v>30</v>
      </c>
      <c r="M37" s="113" t="s">
        <v>19</v>
      </c>
      <c r="N37" s="114" t="s">
        <v>47</v>
      </c>
      <c r="O37" s="117">
        <v>32</v>
      </c>
      <c r="P37" s="122">
        <v>31</v>
      </c>
      <c r="R37" s="51"/>
      <c r="S37" s="64" t="s">
        <v>76</v>
      </c>
      <c r="T37" s="51" t="s">
        <v>77</v>
      </c>
      <c r="W37" s="73"/>
      <c r="X37" s="74" t="s">
        <v>81</v>
      </c>
      <c r="Y37" s="75" t="s">
        <v>83</v>
      </c>
      <c r="AC37" s="14">
        <v>30</v>
      </c>
      <c r="AD37" s="15" t="s">
        <v>14</v>
      </c>
      <c r="AE37" s="16" t="s">
        <v>29</v>
      </c>
      <c r="AF37" s="17"/>
      <c r="AG37" s="17">
        <v>32</v>
      </c>
      <c r="AN37" s="112">
        <v>30</v>
      </c>
      <c r="AO37" s="113" t="s">
        <v>19</v>
      </c>
      <c r="AP37" s="114" t="s">
        <v>39</v>
      </c>
      <c r="AQ37" s="134">
        <v>31</v>
      </c>
    </row>
    <row r="38" spans="1:43" x14ac:dyDescent="0.25">
      <c r="A38" s="14">
        <v>32</v>
      </c>
      <c r="B38" s="15" t="s">
        <v>14</v>
      </c>
      <c r="C38" s="16" t="s">
        <v>45</v>
      </c>
      <c r="D38" s="17">
        <v>32</v>
      </c>
      <c r="E38" s="17"/>
      <c r="F38" s="17"/>
      <c r="G38" s="17"/>
      <c r="H38" s="17">
        <v>25</v>
      </c>
      <c r="I38" s="17">
        <v>47</v>
      </c>
      <c r="J38" s="18">
        <f t="shared" si="0"/>
        <v>104</v>
      </c>
      <c r="L38" s="112">
        <v>31</v>
      </c>
      <c r="M38" s="113" t="s">
        <v>14</v>
      </c>
      <c r="N38" s="114" t="s">
        <v>50</v>
      </c>
      <c r="O38" s="117">
        <v>31</v>
      </c>
      <c r="P38" s="122">
        <v>30</v>
      </c>
      <c r="T38"/>
      <c r="AC38" s="14">
        <v>31</v>
      </c>
      <c r="AD38" s="15" t="s">
        <v>14</v>
      </c>
      <c r="AE38" s="16" t="s">
        <v>52</v>
      </c>
      <c r="AF38" s="17"/>
      <c r="AG38" s="17">
        <v>31</v>
      </c>
      <c r="AN38" s="14">
        <v>31</v>
      </c>
      <c r="AO38" s="15" t="s">
        <v>14</v>
      </c>
      <c r="AP38" s="16" t="s">
        <v>29</v>
      </c>
      <c r="AQ38" s="103">
        <v>30</v>
      </c>
    </row>
    <row r="39" spans="1:43" x14ac:dyDescent="0.25">
      <c r="A39" s="14">
        <v>33</v>
      </c>
      <c r="B39" s="15" t="s">
        <v>14</v>
      </c>
      <c r="C39" s="16" t="s">
        <v>46</v>
      </c>
      <c r="D39" s="17"/>
      <c r="E39" s="17"/>
      <c r="F39" s="17"/>
      <c r="G39" s="17"/>
      <c r="H39" s="17">
        <v>100</v>
      </c>
      <c r="I39" s="17"/>
      <c r="J39" s="18">
        <f t="shared" si="0"/>
        <v>100</v>
      </c>
      <c r="L39" s="14">
        <v>32</v>
      </c>
      <c r="M39" s="15" t="s">
        <v>14</v>
      </c>
      <c r="N39" s="16" t="s">
        <v>29</v>
      </c>
      <c r="O39" s="17">
        <v>30</v>
      </c>
      <c r="P39" s="40">
        <v>29</v>
      </c>
      <c r="X39" s="76"/>
      <c r="AC39" s="14">
        <v>32</v>
      </c>
      <c r="AD39" s="15" t="s">
        <v>14</v>
      </c>
      <c r="AE39" s="16" t="s">
        <v>26</v>
      </c>
      <c r="AF39" s="17"/>
      <c r="AG39" s="17">
        <v>30</v>
      </c>
      <c r="AN39" s="14">
        <v>32</v>
      </c>
      <c r="AO39" s="15" t="s">
        <v>14</v>
      </c>
      <c r="AP39" s="16" t="s">
        <v>98</v>
      </c>
      <c r="AQ39" s="103">
        <v>29</v>
      </c>
    </row>
    <row r="40" spans="1:43" ht="16.5" thickBot="1" x14ac:dyDescent="0.3">
      <c r="A40" s="14">
        <v>34</v>
      </c>
      <c r="B40" s="15" t="s">
        <v>14</v>
      </c>
      <c r="C40" s="16" t="s">
        <v>24</v>
      </c>
      <c r="D40" s="17">
        <v>59</v>
      </c>
      <c r="E40" s="17"/>
      <c r="F40" s="17"/>
      <c r="G40" s="17"/>
      <c r="H40" s="17">
        <v>23</v>
      </c>
      <c r="I40" s="17"/>
      <c r="J40" s="18">
        <f t="shared" si="0"/>
        <v>82</v>
      </c>
      <c r="L40" s="112">
        <v>33</v>
      </c>
      <c r="M40" s="113" t="s">
        <v>19</v>
      </c>
      <c r="N40" s="114" t="s">
        <v>24</v>
      </c>
      <c r="O40" s="117">
        <v>29</v>
      </c>
      <c r="P40" s="123">
        <v>28</v>
      </c>
      <c r="AC40" s="14">
        <v>33</v>
      </c>
      <c r="AD40" s="15" t="s">
        <v>14</v>
      </c>
      <c r="AE40" s="16" t="s">
        <v>43</v>
      </c>
      <c r="AF40" s="17"/>
      <c r="AG40" s="17">
        <v>29</v>
      </c>
      <c r="AN40" s="129">
        <v>33</v>
      </c>
      <c r="AO40" s="130" t="s">
        <v>19</v>
      </c>
      <c r="AP40" s="131" t="s">
        <v>36</v>
      </c>
      <c r="AQ40" s="135">
        <v>28</v>
      </c>
    </row>
    <row r="41" spans="1:43" x14ac:dyDescent="0.25">
      <c r="A41" s="112">
        <v>35</v>
      </c>
      <c r="B41" s="113" t="s">
        <v>19</v>
      </c>
      <c r="C41" s="114" t="s">
        <v>47</v>
      </c>
      <c r="D41" s="117">
        <v>47</v>
      </c>
      <c r="E41" s="116"/>
      <c r="F41" s="115"/>
      <c r="G41" s="115"/>
      <c r="H41" s="117">
        <v>31</v>
      </c>
      <c r="I41" s="117"/>
      <c r="J41" s="118">
        <f t="shared" si="0"/>
        <v>78</v>
      </c>
      <c r="L41" s="14">
        <v>34</v>
      </c>
      <c r="M41" s="15" t="s">
        <v>14</v>
      </c>
      <c r="N41" s="16" t="s">
        <v>34</v>
      </c>
      <c r="O41" s="17">
        <v>28</v>
      </c>
      <c r="P41" s="41">
        <v>27</v>
      </c>
      <c r="AC41" s="14">
        <v>34</v>
      </c>
      <c r="AD41" s="15" t="s">
        <v>14</v>
      </c>
      <c r="AE41" s="16" t="s">
        <v>30</v>
      </c>
      <c r="AF41" s="17"/>
      <c r="AG41" s="17">
        <v>28</v>
      </c>
      <c r="AN41" s="104"/>
      <c r="AO41" s="105"/>
      <c r="AP41" s="106"/>
      <c r="AQ41" s="107"/>
    </row>
    <row r="42" spans="1:43" x14ac:dyDescent="0.25">
      <c r="A42" s="14">
        <v>36</v>
      </c>
      <c r="B42" s="15" t="s">
        <v>14</v>
      </c>
      <c r="C42" s="16" t="s">
        <v>48</v>
      </c>
      <c r="D42" s="17"/>
      <c r="E42" s="17"/>
      <c r="F42" s="17">
        <v>75</v>
      </c>
      <c r="G42" s="17"/>
      <c r="H42" s="17"/>
      <c r="I42" s="17"/>
      <c r="J42" s="18">
        <f t="shared" si="0"/>
        <v>75</v>
      </c>
      <c r="L42" s="14">
        <v>35</v>
      </c>
      <c r="M42" s="15" t="s">
        <v>14</v>
      </c>
      <c r="N42" s="16" t="s">
        <v>52</v>
      </c>
      <c r="O42" s="17">
        <v>27</v>
      </c>
      <c r="P42" s="41">
        <v>26</v>
      </c>
      <c r="AC42" s="83"/>
      <c r="AD42" s="84"/>
      <c r="AF42" s="86"/>
      <c r="AG42" s="86"/>
      <c r="AO42" s="109" t="s">
        <v>70</v>
      </c>
      <c r="AP42" s="110" t="s">
        <v>99</v>
      </c>
      <c r="AQ42" s="97"/>
    </row>
    <row r="43" spans="1:43" ht="16.5" x14ac:dyDescent="0.3">
      <c r="A43" s="14">
        <v>37</v>
      </c>
      <c r="B43" s="15" t="s">
        <v>14</v>
      </c>
      <c r="C43" s="16" t="s">
        <v>49</v>
      </c>
      <c r="D43" s="17">
        <v>49</v>
      </c>
      <c r="E43" s="17"/>
      <c r="F43" s="17"/>
      <c r="G43" s="17"/>
      <c r="H43" s="17">
        <v>25</v>
      </c>
      <c r="I43" s="17"/>
      <c r="J43" s="18">
        <f t="shared" si="0"/>
        <v>74</v>
      </c>
      <c r="L43" s="14">
        <v>36</v>
      </c>
      <c r="M43" s="15" t="s">
        <v>14</v>
      </c>
      <c r="N43" s="16" t="s">
        <v>45</v>
      </c>
      <c r="O43" s="17">
        <v>26</v>
      </c>
      <c r="P43" s="41">
        <v>25</v>
      </c>
      <c r="AD43" s="87" t="s">
        <v>72</v>
      </c>
      <c r="AE43" s="88" t="s">
        <v>87</v>
      </c>
      <c r="AO43" s="109" t="s">
        <v>72</v>
      </c>
      <c r="AP43" s="51" t="s">
        <v>100</v>
      </c>
      <c r="AQ43" s="97"/>
    </row>
    <row r="44" spans="1:43" ht="16.5" x14ac:dyDescent="0.3">
      <c r="A44" s="14">
        <v>38</v>
      </c>
      <c r="B44" s="15" t="s">
        <v>14</v>
      </c>
      <c r="C44" s="16" t="s">
        <v>50</v>
      </c>
      <c r="D44" s="17">
        <v>41</v>
      </c>
      <c r="E44" s="17"/>
      <c r="F44" s="17"/>
      <c r="G44" s="17"/>
      <c r="H44" s="17">
        <v>30</v>
      </c>
      <c r="I44" s="17"/>
      <c r="J44" s="18">
        <f t="shared" si="0"/>
        <v>71</v>
      </c>
      <c r="L44" s="14">
        <v>36</v>
      </c>
      <c r="M44" s="15" t="s">
        <v>14</v>
      </c>
      <c r="N44" s="16" t="s">
        <v>49</v>
      </c>
      <c r="O44" s="17">
        <v>25</v>
      </c>
      <c r="P44" s="41">
        <v>24</v>
      </c>
      <c r="AD44" s="87" t="s">
        <v>72</v>
      </c>
      <c r="AE44" s="63" t="s">
        <v>88</v>
      </c>
      <c r="AO44" s="111" t="s">
        <v>76</v>
      </c>
      <c r="AP44" s="51" t="s">
        <v>101</v>
      </c>
    </row>
    <row r="45" spans="1:43" ht="16.5" x14ac:dyDescent="0.3">
      <c r="A45" s="14">
        <v>39</v>
      </c>
      <c r="B45" s="15" t="s">
        <v>14</v>
      </c>
      <c r="C45" s="16" t="s">
        <v>51</v>
      </c>
      <c r="D45" s="17"/>
      <c r="E45" s="17"/>
      <c r="F45" s="17">
        <v>61</v>
      </c>
      <c r="G45" s="17"/>
      <c r="H45" s="17"/>
      <c r="I45" s="17"/>
      <c r="J45" s="18">
        <f t="shared" si="0"/>
        <v>61</v>
      </c>
      <c r="L45" s="14">
        <v>38</v>
      </c>
      <c r="M45" s="15" t="s">
        <v>14</v>
      </c>
      <c r="N45" s="16" t="s">
        <v>24</v>
      </c>
      <c r="O45" s="17">
        <v>24</v>
      </c>
      <c r="P45" s="41">
        <v>23</v>
      </c>
      <c r="AD45" s="89" t="s">
        <v>76</v>
      </c>
      <c r="AE45" s="63" t="s">
        <v>89</v>
      </c>
      <c r="AP45" s="51" t="s">
        <v>102</v>
      </c>
    </row>
    <row r="46" spans="1:43" ht="16.5" x14ac:dyDescent="0.3">
      <c r="A46" s="14">
        <v>40</v>
      </c>
      <c r="B46" s="15" t="s">
        <v>14</v>
      </c>
      <c r="C46" s="16" t="s">
        <v>52</v>
      </c>
      <c r="D46" s="17"/>
      <c r="E46" s="20"/>
      <c r="F46" s="17"/>
      <c r="G46" s="17"/>
      <c r="H46" s="17">
        <v>26</v>
      </c>
      <c r="I46" s="17">
        <v>31</v>
      </c>
      <c r="J46" s="18">
        <f t="shared" si="0"/>
        <v>57</v>
      </c>
      <c r="L46" s="14">
        <v>39</v>
      </c>
      <c r="M46" s="15" t="s">
        <v>14</v>
      </c>
      <c r="N46" s="16" t="s">
        <v>59</v>
      </c>
      <c r="O46" s="17">
        <v>23</v>
      </c>
      <c r="P46" s="41">
        <v>22</v>
      </c>
      <c r="AD46" s="90" t="s">
        <v>90</v>
      </c>
      <c r="AE46" s="63" t="s">
        <v>91</v>
      </c>
    </row>
    <row r="47" spans="1:43" x14ac:dyDescent="0.25">
      <c r="A47" s="112">
        <v>41</v>
      </c>
      <c r="B47" s="113" t="s">
        <v>19</v>
      </c>
      <c r="C47" s="114" t="s">
        <v>53</v>
      </c>
      <c r="D47" s="115"/>
      <c r="E47" s="116"/>
      <c r="F47" s="117">
        <v>47</v>
      </c>
      <c r="G47" s="115"/>
      <c r="H47" s="117"/>
      <c r="I47" s="121"/>
      <c r="J47" s="118">
        <f t="shared" si="0"/>
        <v>47</v>
      </c>
      <c r="L47" s="14">
        <v>40</v>
      </c>
      <c r="M47" s="15" t="s">
        <v>14</v>
      </c>
      <c r="N47" s="16" t="s">
        <v>40</v>
      </c>
      <c r="O47" s="17">
        <v>22</v>
      </c>
      <c r="P47" s="41">
        <v>21</v>
      </c>
    </row>
    <row r="48" spans="1:43" x14ac:dyDescent="0.25">
      <c r="A48" s="14">
        <v>42</v>
      </c>
      <c r="B48" s="15" t="s">
        <v>14</v>
      </c>
      <c r="C48" s="16" t="s">
        <v>54</v>
      </c>
      <c r="D48" s="17"/>
      <c r="E48" s="17"/>
      <c r="F48" s="17"/>
      <c r="G48" s="17"/>
      <c r="H48" s="17"/>
      <c r="I48" s="17">
        <v>47</v>
      </c>
      <c r="J48" s="18">
        <f t="shared" si="0"/>
        <v>47</v>
      </c>
      <c r="L48" s="42" t="s">
        <v>60</v>
      </c>
      <c r="M48" s="15" t="s">
        <v>14</v>
      </c>
      <c r="N48" s="16" t="s">
        <v>55</v>
      </c>
      <c r="O48" s="43"/>
      <c r="P48" s="41">
        <v>20</v>
      </c>
    </row>
    <row r="49" spans="1:16" ht="16.5" thickBot="1" x14ac:dyDescent="0.3">
      <c r="A49" s="14">
        <v>43</v>
      </c>
      <c r="B49" s="15" t="s">
        <v>14</v>
      </c>
      <c r="C49" s="16" t="s">
        <v>55</v>
      </c>
      <c r="D49" s="17"/>
      <c r="E49" s="17"/>
      <c r="F49" s="17">
        <v>41</v>
      </c>
      <c r="G49" s="17"/>
      <c r="H49" s="17"/>
      <c r="I49" s="17"/>
      <c r="J49" s="18">
        <f t="shared" si="0"/>
        <v>41</v>
      </c>
      <c r="L49" s="44" t="s">
        <v>60</v>
      </c>
      <c r="M49" s="24" t="s">
        <v>14</v>
      </c>
      <c r="N49" s="25" t="s">
        <v>61</v>
      </c>
      <c r="O49" s="45"/>
      <c r="P49" s="46">
        <v>19</v>
      </c>
    </row>
    <row r="50" spans="1:16" x14ac:dyDescent="0.25">
      <c r="A50" s="14">
        <v>44</v>
      </c>
      <c r="B50" s="15" t="s">
        <v>14</v>
      </c>
      <c r="C50" s="16" t="s">
        <v>56</v>
      </c>
      <c r="D50" s="22"/>
      <c r="E50" s="17"/>
      <c r="F50" s="17"/>
      <c r="G50" s="17"/>
      <c r="H50" s="17">
        <v>36</v>
      </c>
      <c r="I50" s="17"/>
      <c r="J50" s="18">
        <f t="shared" si="0"/>
        <v>36</v>
      </c>
      <c r="P50" s="47"/>
    </row>
    <row r="51" spans="1:16" x14ac:dyDescent="0.25">
      <c r="A51" s="112">
        <v>45</v>
      </c>
      <c r="B51" s="113" t="s">
        <v>19</v>
      </c>
      <c r="C51" s="114" t="s">
        <v>57</v>
      </c>
      <c r="D51" s="115"/>
      <c r="E51" s="116"/>
      <c r="F51" s="115"/>
      <c r="G51" s="115"/>
      <c r="H51" s="117">
        <v>35</v>
      </c>
      <c r="I51" s="117"/>
      <c r="J51" s="118">
        <f t="shared" si="0"/>
        <v>35</v>
      </c>
      <c r="M51" s="48" t="s">
        <v>70</v>
      </c>
      <c r="N51" s="49" t="s">
        <v>71</v>
      </c>
      <c r="O51" s="50"/>
    </row>
    <row r="52" spans="1:16" x14ac:dyDescent="0.25">
      <c r="A52" s="112">
        <v>46</v>
      </c>
      <c r="B52" s="113" t="s">
        <v>19</v>
      </c>
      <c r="C52" s="114" t="s">
        <v>58</v>
      </c>
      <c r="D52" s="115"/>
      <c r="E52" s="119"/>
      <c r="F52" s="120"/>
      <c r="G52" s="117"/>
      <c r="H52" s="117">
        <v>32</v>
      </c>
      <c r="I52" s="117"/>
      <c r="J52" s="118">
        <f t="shared" si="0"/>
        <v>32</v>
      </c>
      <c r="M52" s="48" t="s">
        <v>72</v>
      </c>
      <c r="N52" s="51" t="s">
        <v>73</v>
      </c>
      <c r="O52" s="50"/>
    </row>
    <row r="53" spans="1:16" x14ac:dyDescent="0.25">
      <c r="A53" s="14">
        <v>47</v>
      </c>
      <c r="B53" s="15" t="s">
        <v>14</v>
      </c>
      <c r="C53" s="16" t="s">
        <v>59</v>
      </c>
      <c r="D53" s="22"/>
      <c r="E53" s="20"/>
      <c r="F53" s="17"/>
      <c r="G53" s="17"/>
      <c r="H53" s="17">
        <v>22</v>
      </c>
      <c r="I53" s="17"/>
      <c r="J53" s="18">
        <f t="shared" si="0"/>
        <v>22</v>
      </c>
    </row>
    <row r="54" spans="1:16" ht="16.5" thickBot="1" x14ac:dyDescent="0.3">
      <c r="A54" s="23" t="s">
        <v>60</v>
      </c>
      <c r="B54" s="24" t="s">
        <v>14</v>
      </c>
      <c r="C54" s="25" t="s">
        <v>61</v>
      </c>
      <c r="D54" s="26"/>
      <c r="E54" s="27"/>
      <c r="F54" s="27"/>
      <c r="G54" s="28"/>
      <c r="H54" s="28"/>
      <c r="I54" s="29"/>
      <c r="J54" s="30">
        <f t="shared" si="0"/>
        <v>0</v>
      </c>
    </row>
    <row r="55" spans="1:16" x14ac:dyDescent="0.25">
      <c r="A55" s="31"/>
      <c r="B55" s="31"/>
      <c r="C55" s="32"/>
      <c r="D55" s="33"/>
    </row>
    <row r="56" spans="1:16" x14ac:dyDescent="0.25">
      <c r="A56" s="31"/>
      <c r="B56" s="34" t="s">
        <v>62</v>
      </c>
      <c r="C56" s="136" t="s">
        <v>63</v>
      </c>
      <c r="D56" s="136"/>
      <c r="E56" s="136"/>
      <c r="F56" s="136"/>
      <c r="G56" s="136"/>
      <c r="H56" s="33"/>
      <c r="I56" s="33"/>
      <c r="J56" s="33"/>
    </row>
    <row r="59" spans="1:16" x14ac:dyDescent="0.25">
      <c r="E59" s="33"/>
      <c r="F59" s="33"/>
      <c r="G59" s="33"/>
      <c r="H59" s="33"/>
      <c r="I59" s="33"/>
      <c r="J59" s="33"/>
    </row>
    <row r="60" spans="1:16" x14ac:dyDescent="0.25">
      <c r="A60" s="31"/>
      <c r="B60" s="31"/>
      <c r="C60" s="32"/>
      <c r="D60" s="33"/>
    </row>
    <row r="61" spans="1:16" x14ac:dyDescent="0.25">
      <c r="E61" s="33"/>
      <c r="F61" s="33"/>
      <c r="G61" s="33"/>
      <c r="H61" s="33"/>
      <c r="I61" s="33"/>
      <c r="J61" s="33"/>
    </row>
    <row r="62" spans="1:16" x14ac:dyDescent="0.25">
      <c r="A62" s="31"/>
      <c r="B62" s="31"/>
      <c r="C62" s="32"/>
      <c r="D62" s="33"/>
    </row>
    <row r="64" spans="1:16" x14ac:dyDescent="0.25">
      <c r="E64" s="33"/>
      <c r="F64" s="33"/>
      <c r="G64" s="33"/>
      <c r="H64" s="33"/>
      <c r="I64" s="33"/>
      <c r="J64" s="33"/>
    </row>
    <row r="65" spans="1:4" x14ac:dyDescent="0.25">
      <c r="A65" s="31"/>
      <c r="B65" s="31"/>
      <c r="C65" s="32"/>
      <c r="D65" s="33"/>
    </row>
  </sheetData>
  <mergeCells count="32">
    <mergeCell ref="AI4:AL4"/>
    <mergeCell ref="AI5:AL5"/>
    <mergeCell ref="AN1:AQ1"/>
    <mergeCell ref="AN2:AQ2"/>
    <mergeCell ref="AN4:AQ4"/>
    <mergeCell ref="AN5:AQ5"/>
    <mergeCell ref="AI1:AL1"/>
    <mergeCell ref="AI2:AL2"/>
    <mergeCell ref="W1:AA1"/>
    <mergeCell ref="W2:AA2"/>
    <mergeCell ref="W4:AA4"/>
    <mergeCell ref="W5:AA5"/>
    <mergeCell ref="AC1:AG1"/>
    <mergeCell ref="AC2:AG2"/>
    <mergeCell ref="AC4:AG4"/>
    <mergeCell ref="AC5:AG5"/>
    <mergeCell ref="R36:S36"/>
    <mergeCell ref="A1:J1"/>
    <mergeCell ref="A2:J2"/>
    <mergeCell ref="A4:J4"/>
    <mergeCell ref="A5:J5"/>
    <mergeCell ref="R1:U1"/>
    <mergeCell ref="R2:U2"/>
    <mergeCell ref="R4:U4"/>
    <mergeCell ref="R5:U5"/>
    <mergeCell ref="R35:S35"/>
    <mergeCell ref="C56:G56"/>
    <mergeCell ref="L1:P1"/>
    <mergeCell ref="L2:P2"/>
    <mergeCell ref="L4:P4"/>
    <mergeCell ref="L5:P5"/>
    <mergeCell ref="L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Kunstelj</dc:creator>
  <cp:lastModifiedBy>Drago</cp:lastModifiedBy>
  <dcterms:created xsi:type="dcterms:W3CDTF">2024-06-10T08:01:46Z</dcterms:created>
  <dcterms:modified xsi:type="dcterms:W3CDTF">2024-06-12T14:30:41Z</dcterms:modified>
</cp:coreProperties>
</file>